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CO1\ITCO_GER_Finanzas\ITCO_DIR_ContabilidadImpuestos\EntesExternos\04-Informes\CGN\2020\Marzo\"/>
    </mc:Choice>
  </mc:AlternateContent>
  <xr:revisionPtr revIDLastSave="0" documentId="13_ncr:1_{569692FD-76DA-4AE6-9078-946CA57BA07F}" xr6:coauthVersionLast="41" xr6:coauthVersionMax="41" xr10:uidLastSave="{00000000-0000-0000-0000-000000000000}"/>
  <bookViews>
    <workbookView xWindow="-110" yWindow="-110" windowWidth="19420" windowHeight="10420" xr2:uid="{AA0BDF1B-C781-41C1-9503-84BF72B3A301}"/>
  </bookViews>
  <sheets>
    <sheet name="1er Trimestre 2020" sheetId="1" r:id="rId1"/>
    <sheet name="Hoja2" sheetId="2" r:id="rId2"/>
  </sheets>
  <externalReferences>
    <externalReference r:id="rId3"/>
  </externalReferences>
  <definedNames>
    <definedName name="_xlnm._FilterDatabase" localSheetId="0" hidden="1">'1er Trimestre 2020'!$A$7:$F$156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5" i="2" l="1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<sst xmlns="http://schemas.openxmlformats.org/spreadsheetml/2006/main" count="526" uniqueCount="157">
  <si>
    <t>COD.CONTABLE</t>
  </si>
  <si>
    <t>DESCRIP. CUENTA</t>
  </si>
  <si>
    <t xml:space="preserve"> COD.INSTITUCIONAL</t>
  </si>
  <si>
    <t>Nombre Entidad</t>
  </si>
  <si>
    <t>Corriente</t>
  </si>
  <si>
    <t>No Corriente</t>
  </si>
  <si>
    <t>ISA INTERCOLOMBIA S.A. E.S.P.</t>
  </si>
  <si>
    <t xml:space="preserve">INFORMACIÓN CONTABLE PUBLICA - CONVERGENCIA </t>
  </si>
  <si>
    <t xml:space="preserve">OTROS SERVICIOS </t>
  </si>
  <si>
    <t xml:space="preserve"> E.S.P.XMCOMPAÑIADEEXPERTOSENMERCADOSS.A </t>
  </si>
  <si>
    <t xml:space="preserve">SERVICIO DE ENERGÍA </t>
  </si>
  <si>
    <t xml:space="preserve"> EMPRESA COLOMBIANA DE PETROLEOS </t>
  </si>
  <si>
    <t xml:space="preserve"> E.S.P. GENERADORA Y COMERCIALIZADORA DE ENERGIA DEL CARIBE S.A. </t>
  </si>
  <si>
    <t xml:space="preserve">SERVICIO DE TELECOMUNICACIONES </t>
  </si>
  <si>
    <t xml:space="preserve">SALDOS A FAVOR EN LIQUIDACIONES PRIVADAS </t>
  </si>
  <si>
    <t xml:space="preserve">BIENES Y SERVICIOS </t>
  </si>
  <si>
    <t xml:space="preserve">IMPUESTO DE INDUSTRIA Y COMERCIO </t>
  </si>
  <si>
    <t xml:space="preserve">TRANSMISIÓN </t>
  </si>
  <si>
    <t xml:space="preserve">ARRENDAMIENTO OPERATIVO </t>
  </si>
  <si>
    <t xml:space="preserve"> E.S.P EPM TELECOMUNICACIONES S.A. </t>
  </si>
  <si>
    <t xml:space="preserve">APORTES AL ICBF </t>
  </si>
  <si>
    <t xml:space="preserve"> INSTITUTO COLOMBIANO DE BIENESTAR FAMILIAR </t>
  </si>
  <si>
    <t xml:space="preserve">APORTES AL SENA </t>
  </si>
  <si>
    <t xml:space="preserve">SERVICIOS PÚBLICOS </t>
  </si>
  <si>
    <t xml:space="preserve">PUBLICIDAD Y PROPAGANDA </t>
  </si>
  <si>
    <t xml:space="preserve">COMUNICACIONES Y TRANSPORTE </t>
  </si>
  <si>
    <t xml:space="preserve">OTROS IMPUESTOS, CONTRIBUCIONES Y TASAS </t>
  </si>
  <si>
    <t xml:space="preserve">ENERGÍA </t>
  </si>
  <si>
    <t>REPORTE ENERO - MARZO 2020</t>
  </si>
  <si>
    <t>1.3.17.90</t>
  </si>
  <si>
    <t>1.3.18.01</t>
  </si>
  <si>
    <t>1.3.18.06</t>
  </si>
  <si>
    <t>1.9.07.03</t>
  </si>
  <si>
    <t>2.4.01.01</t>
  </si>
  <si>
    <t>2.4.40.01</t>
  </si>
  <si>
    <t>2.4.40.04</t>
  </si>
  <si>
    <t>2.4.90.50</t>
  </si>
  <si>
    <t>2.4.90.60</t>
  </si>
  <si>
    <t>4.3.15.18</t>
  </si>
  <si>
    <t>4.8.08.17</t>
  </si>
  <si>
    <t>5.1.04.01</t>
  </si>
  <si>
    <t>5.1.04.02</t>
  </si>
  <si>
    <t>5.1.11.17</t>
  </si>
  <si>
    <t>5.1.11.20</t>
  </si>
  <si>
    <t>5.1.11.23</t>
  </si>
  <si>
    <t>5.1.20.09</t>
  </si>
  <si>
    <t>5.1.20.90</t>
  </si>
  <si>
    <t>6.3.60.05</t>
  </si>
  <si>
    <t>4.3.95.03</t>
  </si>
  <si>
    <t>2.4.40.85</t>
  </si>
  <si>
    <t>2.4.90.56</t>
  </si>
  <si>
    <t>4.8.02.33</t>
  </si>
  <si>
    <t>Aportes al ICBF y SENA</t>
  </si>
  <si>
    <t>Obligaciones a cargo en acuerdos no clasificados como operaciones conjuntas</t>
  </si>
  <si>
    <t>Otros impuestos municipales</t>
  </si>
  <si>
    <t>Dividendos y participaciones</t>
  </si>
  <si>
    <t>Otros intereses de mora</t>
  </si>
  <si>
    <t xml:space="preserve">INTERVIAL COLOMBIA S.A.S       </t>
  </si>
  <si>
    <t>ICBF</t>
  </si>
  <si>
    <t>SENA</t>
  </si>
  <si>
    <t>Albania</t>
  </si>
  <si>
    <t>Anorí</t>
  </si>
  <si>
    <t>Arauca</t>
  </si>
  <si>
    <t>Arauquita</t>
  </si>
  <si>
    <t>Armero (Guayabal)</t>
  </si>
  <si>
    <t>Barrancabermeja</t>
  </si>
  <si>
    <t>Barranquilla</t>
  </si>
  <si>
    <t>Betulia</t>
  </si>
  <si>
    <t>Bucaramanga</t>
  </si>
  <si>
    <t>Buenaventura</t>
  </si>
  <si>
    <t>Cali</t>
  </si>
  <si>
    <t>Cartagena</t>
  </si>
  <si>
    <t>Cartago</t>
  </si>
  <si>
    <t>Chinchiná</t>
  </si>
  <si>
    <t>Chinú</t>
  </si>
  <si>
    <t>Cimitarra</t>
  </si>
  <si>
    <t>Cúcuta</t>
  </si>
  <si>
    <t>El Copey</t>
  </si>
  <si>
    <t>Floridablanca</t>
  </si>
  <si>
    <t>Fundación</t>
  </si>
  <si>
    <t>Funza</t>
  </si>
  <si>
    <t>Guachené</t>
  </si>
  <si>
    <t>Ibagué</t>
  </si>
  <si>
    <t>Ipiales</t>
  </si>
  <si>
    <t>La Dorada</t>
  </si>
  <si>
    <t>La Mesa</t>
  </si>
  <si>
    <t>Medellín</t>
  </si>
  <si>
    <t>Montelíbano</t>
  </si>
  <si>
    <t>Montería</t>
  </si>
  <si>
    <t>Mosquera</t>
  </si>
  <si>
    <t>Nobsa</t>
  </si>
  <si>
    <t>Norcasia</t>
  </si>
  <si>
    <t>Ocaña</t>
  </si>
  <si>
    <t>Paipa</t>
  </si>
  <si>
    <t>Palmira</t>
  </si>
  <si>
    <t>Pasto</t>
  </si>
  <si>
    <t>Pereira</t>
  </si>
  <si>
    <t>Piedecuesta</t>
  </si>
  <si>
    <t>Ponedera</t>
  </si>
  <si>
    <t>Popayán</t>
  </si>
  <si>
    <t>Puerto Berrío</t>
  </si>
  <si>
    <t>Puerto Libertador</t>
  </si>
  <si>
    <t>Puerto Nare</t>
  </si>
  <si>
    <t>Sabanalarga</t>
  </si>
  <si>
    <t>Sabaneta</t>
  </si>
  <si>
    <t>San Carlos</t>
  </si>
  <si>
    <t>San Cayetano</t>
  </si>
  <si>
    <t>San Rafael</t>
  </si>
  <si>
    <t>Santa María</t>
  </si>
  <si>
    <t>Santa Marta</t>
  </si>
  <si>
    <t>Santa Rosa</t>
  </si>
  <si>
    <t>Santa Rosa de Cabal</t>
  </si>
  <si>
    <t>Saravena</t>
  </si>
  <si>
    <t>Soledad</t>
  </si>
  <si>
    <t>Tenjo</t>
  </si>
  <si>
    <t>Tierraalta</t>
  </si>
  <si>
    <t>Toledo</t>
  </si>
  <si>
    <t>Turbo</t>
  </si>
  <si>
    <t>Ubalá</t>
  </si>
  <si>
    <t>Valledupar</t>
  </si>
  <si>
    <t>Villamaría</t>
  </si>
  <si>
    <t>Villavicencio</t>
  </si>
  <si>
    <t>Yaguará</t>
  </si>
  <si>
    <t>Yumbo</t>
  </si>
  <si>
    <t>MUNICIPIO DE MEDELLIN</t>
  </si>
  <si>
    <t xml:space="preserve"> INTERCONEXIÓN ELÉCTRICA S.A. E.S.P.</t>
  </si>
  <si>
    <t>Sistemas Inteligentes en Red S.A.S.</t>
  </si>
  <si>
    <t>MEDELLIN</t>
  </si>
  <si>
    <t>Ecopetrol Energía S.A.S. E.S.P.</t>
  </si>
  <si>
    <t>INTERNEXA S.A.</t>
  </si>
  <si>
    <t>EMPRESAS PÚBLICAS DE MEDELLÍN</t>
  </si>
  <si>
    <t>SERVICIO NACIONAL DE APRENDIZAJE</t>
  </si>
  <si>
    <t>TRANSELCA S.A. E.S.P.</t>
  </si>
  <si>
    <t>INTERCONEXIÓN ELÉCTRICA S.A. E.S.P.</t>
  </si>
  <si>
    <t>EMPRESA URRA S.A. E.S.P.</t>
  </si>
  <si>
    <t>CENTRAL HIDROELECTRICA DE CALDAS</t>
  </si>
  <si>
    <t>CENTRALES ELECTRICAS DEL NORTE</t>
  </si>
  <si>
    <t>ELECTRIFICADORA DEL HUILA S.A.</t>
  </si>
  <si>
    <t>ELECTRIFICADORA DEL META S.A. E.S.P</t>
  </si>
  <si>
    <t>ELECTRIFICADORA DE SANTANDER</t>
  </si>
  <si>
    <t>EMPRESA DISTRIBUIDORA DEL PACIFICO</t>
  </si>
  <si>
    <t>EMPRESA DE ENERGÍA DE ARAUCA ESP</t>
  </si>
  <si>
    <t>EMPRESA DE ENERGIA DE CASANARE</t>
  </si>
  <si>
    <t>GRUPO ENERGÍA BOGOTÁ S.A. E.S.P.</t>
  </si>
  <si>
    <t>UNIVERSIDAD NACIONAL DE COLOMBIA</t>
  </si>
  <si>
    <t>CENTRALES ELECTRICAS DE NARIÑO S.A.</t>
  </si>
  <si>
    <t>ELECTRIFICADORA DEL CAQUETA S.A.</t>
  </si>
  <si>
    <t>EMPRESA DE ENERGÍA DEL QUINDIO</t>
  </si>
  <si>
    <t>GESTION ENERGETICA S.A. E.S.P.</t>
  </si>
  <si>
    <t>EMPRESA DE ENERGIA ELECTRICA</t>
  </si>
  <si>
    <t>EMPRESAS MUNICIPALES DE CALI</t>
  </si>
  <si>
    <t>EMPRESAS MUNICIPALES DE CARTAGO</t>
  </si>
  <si>
    <t>EMPRESA MUNICIPAL DE SERVICIO</t>
  </si>
  <si>
    <t>EMPRESA DE ENERGIA DE PEREIRA</t>
  </si>
  <si>
    <t>EMPRESA DE ENERGIA DEL VALLE</t>
  </si>
  <si>
    <t>COLOMBIA MÓVIL S.A. E.S.P. - TIGO</t>
  </si>
  <si>
    <t>U.A.E. DIRECCION DE IMPUESTOS Y ADUANAS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</si>
</sst>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41" fontId="0" fillId="0" borderId="0" xfId="2" applyFont="1"/>
    <xf numFmtId="0" fontId="2" fillId="2" borderId="0" xfId="0" applyFont="1" applyFill="1"/>
    <xf numFmtId="41" fontId="2" fillId="2" borderId="0" xfId="2" applyFont="1" applyFill="1"/>
    <xf numFmtId="0" fontId="0" fillId="0" borderId="0" xfId="0" applyBorder="1" applyAlignment="1">
      <alignment horizontal="left" vertical="center" wrapText="1"/>
    </xf>
    <xf numFmtId="41" fontId="0" fillId="0" borderId="0" xfId="2" applyFont="1" applyBorder="1" applyAlignment="1">
      <alignment horizontal="right" vertical="center" wrapText="1"/>
    </xf>
    <xf numFmtId="164" fontId="0" fillId="0" borderId="0" xfId="1" applyNumberFormat="1" applyFont="1"/>
    <xf numFmtId="0" fontId="0" fillId="0" borderId="0" xfId="0" applyFont="1" applyAlignment="1"/>
    <xf numFmtId="0" fontId="0" fillId="0" borderId="0" xfId="0" applyFill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vertical="top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CO_DIR_ContabilidadImpuestos/EntesExternos/04-Informes/CGN/2019/Septiembre/Rec&#237;procas_Sep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"/>
      <sheetName val="Detalle"/>
      <sheetName val="TD"/>
      <sheetName val="Definitivo"/>
    </sheetNames>
    <sheetDataSet>
      <sheetData sheetId="0"/>
      <sheetData sheetId="1">
        <row r="1">
          <cell r="C1" t="str">
            <v xml:space="preserve"> COD.INSTITUCIONAL</v>
          </cell>
          <cell r="D1" t="str">
            <v xml:space="preserve">                Nombre</v>
          </cell>
        </row>
        <row r="2">
          <cell r="C2">
            <v>32100000</v>
          </cell>
          <cell r="D2" t="str">
            <v xml:space="preserve"> INTERCONEXIÓN ELÉCTRICA S.A. E.S.P.</v>
          </cell>
        </row>
        <row r="3">
          <cell r="C3">
            <v>32100000</v>
          </cell>
          <cell r="D3" t="str">
            <v xml:space="preserve"> INTERCONEXIÓN ELÉCTRICA S.A. E.S.P.</v>
          </cell>
        </row>
        <row r="4">
          <cell r="C4">
            <v>39305000</v>
          </cell>
          <cell r="D4" t="str">
            <v xml:space="preserve">      XM COMPAÑIA DE EXPERTOS EN</v>
          </cell>
        </row>
        <row r="5">
          <cell r="C5">
            <v>63100000</v>
          </cell>
          <cell r="D5" t="str">
            <v xml:space="preserve">        TRANSELCA S.A. E.S.P.</v>
          </cell>
        </row>
        <row r="6">
          <cell r="C6">
            <v>81600000</v>
          </cell>
          <cell r="D6" t="str">
            <v xml:space="preserve">            INTERNEXA S.A.</v>
          </cell>
        </row>
        <row r="7">
          <cell r="C7">
            <v>923272414</v>
          </cell>
          <cell r="D7" t="str">
            <v>Sistemas Inteligentes en Red S.A.S.</v>
          </cell>
        </row>
        <row r="8">
          <cell r="C8">
            <v>31400000</v>
          </cell>
          <cell r="D8" t="str">
            <v xml:space="preserve">            ECOPETROL S.A.</v>
          </cell>
        </row>
        <row r="9">
          <cell r="C9">
            <v>35923000</v>
          </cell>
          <cell r="D9" t="str">
            <v xml:space="preserve">       EMPRESA URRA S.A. E.S.P.</v>
          </cell>
        </row>
        <row r="10">
          <cell r="C10">
            <v>37217000</v>
          </cell>
          <cell r="D10" t="str">
            <v xml:space="preserve">   CENTRAL HIDROELECTRICA DE CALDAS</v>
          </cell>
        </row>
        <row r="11">
          <cell r="C11">
            <v>37352000</v>
          </cell>
          <cell r="D11" t="str">
            <v xml:space="preserve"> CENTRALES ELECTRICAS DE NARIÑO S.A.</v>
          </cell>
        </row>
        <row r="12">
          <cell r="C12">
            <v>37400000</v>
          </cell>
          <cell r="D12" t="str">
            <v xml:space="preserve">    CENTRALES ELECTRICAS DEL NORTE</v>
          </cell>
        </row>
        <row r="13">
          <cell r="C13">
            <v>38541000</v>
          </cell>
          <cell r="D13" t="str">
            <v xml:space="preserve">    ELECTRIFICADORA DEL HUILA S.A.</v>
          </cell>
        </row>
        <row r="14">
          <cell r="C14">
            <v>38750000</v>
          </cell>
          <cell r="D14" t="str">
            <v xml:space="preserve"> ELECTRIFICADORA DEL META S.A. E.S.P</v>
          </cell>
        </row>
        <row r="15">
          <cell r="C15">
            <v>130281000</v>
          </cell>
          <cell r="D15" t="str">
            <v xml:space="preserve">   EMPRESA DE ENERGÍA DE ARAUCA ESP</v>
          </cell>
        </row>
        <row r="16">
          <cell r="C16">
            <v>130285000</v>
          </cell>
          <cell r="D16" t="str">
            <v xml:space="preserve">    EMPRESA DE ENERGIA DE CASANARE</v>
          </cell>
        </row>
        <row r="17">
          <cell r="C17">
            <v>230105001</v>
          </cell>
          <cell r="D17" t="str">
            <v xml:space="preserve">    EMPRESAS PÚBLICAS DE MEDELLÍN</v>
          </cell>
        </row>
        <row r="18">
          <cell r="C18">
            <v>233911001</v>
          </cell>
          <cell r="D18" t="str">
            <v xml:space="preserve">   GRUPO ENERGÍA BOGOTÁ S.A. E.S.P.</v>
          </cell>
        </row>
        <row r="19">
          <cell r="C19">
            <v>38900000</v>
          </cell>
          <cell r="D19" t="str">
            <v xml:space="preserve">     ELECTRIFICADORA DE SANTANDER</v>
          </cell>
        </row>
        <row r="20">
          <cell r="C20">
            <v>39305000</v>
          </cell>
          <cell r="D20" t="str">
            <v xml:space="preserve">      XM COMPAÑIA DE EXPERTOS EN</v>
          </cell>
        </row>
        <row r="21">
          <cell r="C21">
            <v>63100000</v>
          </cell>
          <cell r="D21" t="str">
            <v xml:space="preserve">        TRANSELCA S.A. E.S.P.</v>
          </cell>
        </row>
        <row r="22">
          <cell r="C22">
            <v>81600000</v>
          </cell>
          <cell r="D22" t="str">
            <v xml:space="preserve">            INTERNEXA S.A.</v>
          </cell>
        </row>
        <row r="23">
          <cell r="C23">
            <v>923270866</v>
          </cell>
          <cell r="D23" t="str">
            <v xml:space="preserve">    GENERADORA Y COMERCIALIZADORA</v>
          </cell>
        </row>
        <row r="24">
          <cell r="C24">
            <v>81600000</v>
          </cell>
          <cell r="D24" t="str">
            <v xml:space="preserve">            INTERNEXA S.A.</v>
          </cell>
        </row>
        <row r="25">
          <cell r="C25">
            <v>230111001</v>
          </cell>
          <cell r="D25" t="str">
            <v xml:space="preserve">  COLOMBIA MÓVIL S.A. E.S.P. - TIGO</v>
          </cell>
        </row>
        <row r="26">
          <cell r="C26">
            <v>233911001</v>
          </cell>
          <cell r="D26" t="str">
            <v xml:space="preserve">   GRUPO ENERGÍA BOGOTÁ S.A. E.S.P.</v>
          </cell>
        </row>
        <row r="27">
          <cell r="C27">
            <v>38900000</v>
          </cell>
          <cell r="D27" t="str">
            <v xml:space="preserve">     ELECTRIFICADORA DE SANTANDER</v>
          </cell>
        </row>
        <row r="28">
          <cell r="C28">
            <v>828100000</v>
          </cell>
          <cell r="D28" t="str">
            <v>Superintendencia de Servicios Públicos Domiciliarios</v>
          </cell>
        </row>
        <row r="29">
          <cell r="C29">
            <v>910300000</v>
          </cell>
          <cell r="D29" t="str">
            <v xml:space="preserve">   U.A.E. DIRECCION DE IMPUESTOS Y</v>
          </cell>
        </row>
        <row r="30">
          <cell r="C30">
            <v>27400000</v>
          </cell>
          <cell r="D30" t="str">
            <v xml:space="preserve">   UNIVERSIDAD NACIONAL DE COLOMBIA</v>
          </cell>
        </row>
        <row r="31">
          <cell r="C31">
            <v>37217000</v>
          </cell>
          <cell r="D31" t="str">
            <v xml:space="preserve">   CENTRAL HIDROELECTRICA DE CALDAS</v>
          </cell>
        </row>
        <row r="32">
          <cell r="C32">
            <v>38900000</v>
          </cell>
          <cell r="D32" t="str">
            <v xml:space="preserve">     ELECTRIFICADORA DE SANTANDER</v>
          </cell>
        </row>
        <row r="33">
          <cell r="C33">
            <v>120205000</v>
          </cell>
          <cell r="D33" t="str">
            <v>Universidad de Antioquia</v>
          </cell>
        </row>
        <row r="34">
          <cell r="C34">
            <v>214205142</v>
          </cell>
          <cell r="D34" t="str">
            <v>Caracolí</v>
          </cell>
        </row>
        <row r="35">
          <cell r="C35">
            <v>230105001</v>
          </cell>
          <cell r="D35" t="str">
            <v xml:space="preserve">    EMPRESAS PÚBLICAS DE MEDELLÍN</v>
          </cell>
        </row>
        <row r="36">
          <cell r="C36">
            <v>39305000</v>
          </cell>
          <cell r="D36" t="str">
            <v xml:space="preserve">      XM COMPAÑIA DE EXPERTOS EN</v>
          </cell>
        </row>
        <row r="37">
          <cell r="C37">
            <v>63100000</v>
          </cell>
          <cell r="D37" t="str">
            <v xml:space="preserve">        TRANSELCA S.A. E.S.P.</v>
          </cell>
        </row>
        <row r="38">
          <cell r="C38">
            <v>81600000</v>
          </cell>
          <cell r="D38" t="str">
            <v xml:space="preserve">            INTERNEXA S.A.</v>
          </cell>
        </row>
        <row r="39">
          <cell r="C39">
            <v>923272473</v>
          </cell>
          <cell r="D39" t="str">
            <v>Colpensiones Sistema de Ahorro de Beneficios Periódicos</v>
          </cell>
        </row>
        <row r="40">
          <cell r="C40">
            <v>923272791</v>
          </cell>
          <cell r="D40" t="str">
            <v>Administradora de los Recursos del Sistema General de Seguridad Social en Salud - Unidad Recursos Administrados</v>
          </cell>
        </row>
        <row r="41">
          <cell r="C41">
            <v>69600000</v>
          </cell>
          <cell r="D41" t="str">
            <v>Banco Agrario de Colombia</v>
          </cell>
        </row>
        <row r="42">
          <cell r="C42">
            <v>910300000</v>
          </cell>
          <cell r="D42" t="str">
            <v xml:space="preserve">   U.A.E. DIRECCION DE IMPUESTOS Y</v>
          </cell>
        </row>
        <row r="43">
          <cell r="C43">
            <v>210105001</v>
          </cell>
          <cell r="D43" t="str">
            <v>MEDELLIN</v>
          </cell>
        </row>
        <row r="44">
          <cell r="C44">
            <v>210108001</v>
          </cell>
          <cell r="D44" t="str">
            <v>BARRANQUILLA</v>
          </cell>
        </row>
        <row r="45">
          <cell r="C45">
            <v>210113001</v>
          </cell>
          <cell r="D45" t="str">
            <v>CARTAGENA</v>
          </cell>
        </row>
        <row r="46">
          <cell r="C46">
            <v>210119001</v>
          </cell>
          <cell r="D46" t="str">
            <v>POPAYAN</v>
          </cell>
        </row>
        <row r="47">
          <cell r="C47">
            <v>210120001</v>
          </cell>
          <cell r="D47" t="str">
            <v>VALLEDUPAR</v>
          </cell>
        </row>
        <row r="48">
          <cell r="C48">
            <v>210123001</v>
          </cell>
          <cell r="D48" t="str">
            <v>MONTERIA</v>
          </cell>
        </row>
        <row r="49">
          <cell r="C49">
            <v>210147001</v>
          </cell>
          <cell r="D49" t="str">
            <v>SANTA MARTA</v>
          </cell>
        </row>
        <row r="50">
          <cell r="C50">
            <v>210150001</v>
          </cell>
          <cell r="D50" t="str">
            <v>VILLAVICENCIO</v>
          </cell>
        </row>
        <row r="51">
          <cell r="C51">
            <v>210152001</v>
          </cell>
          <cell r="D51" t="str">
            <v>PASTO</v>
          </cell>
        </row>
        <row r="52">
          <cell r="C52">
            <v>210154001</v>
          </cell>
          <cell r="D52" t="str">
            <v>CUCUTA</v>
          </cell>
        </row>
        <row r="53">
          <cell r="C53">
            <v>210166001</v>
          </cell>
          <cell r="D53" t="str">
            <v>PEREIRA</v>
          </cell>
        </row>
        <row r="54">
          <cell r="C54">
            <v>210168001</v>
          </cell>
          <cell r="D54" t="str">
            <v>BUCARAMANGA</v>
          </cell>
        </row>
        <row r="55">
          <cell r="C55">
            <v>210173001</v>
          </cell>
          <cell r="D55" t="str">
            <v>IBAGUE</v>
          </cell>
        </row>
        <row r="56">
          <cell r="C56">
            <v>210176001</v>
          </cell>
          <cell r="D56" t="str">
            <v>SANTIAGO DE CALI</v>
          </cell>
        </row>
        <row r="57">
          <cell r="C57">
            <v>210181001</v>
          </cell>
          <cell r="D57" t="str">
            <v>ARAUCA</v>
          </cell>
        </row>
        <row r="58">
          <cell r="C58">
            <v>210723807</v>
          </cell>
          <cell r="D58" t="str">
            <v>TIERRALTA</v>
          </cell>
        </row>
        <row r="59">
          <cell r="C59">
            <v>210976109</v>
          </cell>
          <cell r="D59" t="str">
            <v>BUENAVENTURA</v>
          </cell>
        </row>
        <row r="60">
          <cell r="C60">
            <v>211615516</v>
          </cell>
          <cell r="D60" t="str">
            <v>PAIPA</v>
          </cell>
        </row>
        <row r="61">
          <cell r="C61">
            <v>212054820</v>
          </cell>
          <cell r="D61" t="str">
            <v>TOLEDO</v>
          </cell>
        </row>
        <row r="62">
          <cell r="C62">
            <v>212076520</v>
          </cell>
          <cell r="D62" t="str">
            <v>PALMIRA</v>
          </cell>
        </row>
        <row r="63">
          <cell r="C63">
            <v>213105631</v>
          </cell>
          <cell r="D63" t="str">
            <v>SABANETA</v>
          </cell>
        </row>
        <row r="64">
          <cell r="C64">
            <v>213544035</v>
          </cell>
          <cell r="D64" t="str">
            <v>ALBANIA</v>
          </cell>
        </row>
        <row r="65">
          <cell r="C65">
            <v>213681736</v>
          </cell>
          <cell r="D65" t="str">
            <v>SARAVENA</v>
          </cell>
        </row>
        <row r="66">
          <cell r="C66">
            <v>213705837</v>
          </cell>
          <cell r="D66" t="str">
            <v>TURBO</v>
          </cell>
        </row>
        <row r="67">
          <cell r="C67">
            <v>213808638</v>
          </cell>
          <cell r="D67" t="str">
            <v>SABANALARGA</v>
          </cell>
        </row>
        <row r="68">
          <cell r="C68">
            <v>213820238</v>
          </cell>
          <cell r="D68" t="str">
            <v>COPEY</v>
          </cell>
        </row>
        <row r="69">
          <cell r="C69">
            <v>213925839</v>
          </cell>
          <cell r="D69" t="str">
            <v>UBALA</v>
          </cell>
        </row>
        <row r="70">
          <cell r="C70">
            <v>214005040</v>
          </cell>
          <cell r="D70" t="str">
            <v>ANORI</v>
          </cell>
        </row>
        <row r="71">
          <cell r="C71">
            <v>214768547</v>
          </cell>
          <cell r="D71" t="str">
            <v>PIEDECUESTA</v>
          </cell>
        </row>
        <row r="72">
          <cell r="C72">
            <v>214776147</v>
          </cell>
          <cell r="D72" t="str">
            <v>CARTAGO</v>
          </cell>
        </row>
        <row r="73">
          <cell r="C73">
            <v>214905649</v>
          </cell>
          <cell r="D73" t="str">
            <v>SAN CARLOS</v>
          </cell>
        </row>
        <row r="74">
          <cell r="C74">
            <v>215020250</v>
          </cell>
          <cell r="D74" t="str">
            <v>EL PASO</v>
          </cell>
        </row>
        <row r="75">
          <cell r="C75">
            <v>215573055</v>
          </cell>
          <cell r="D75" t="str">
            <v xml:space="preserve">ARMERO </v>
          </cell>
        </row>
        <row r="76">
          <cell r="C76">
            <v>215652356</v>
          </cell>
          <cell r="D76" t="str">
            <v>IPIALES</v>
          </cell>
        </row>
        <row r="77">
          <cell r="C77">
            <v>215808758</v>
          </cell>
          <cell r="D77" t="str">
            <v>SOLEDAD</v>
          </cell>
        </row>
        <row r="78">
          <cell r="C78">
            <v>216581065</v>
          </cell>
          <cell r="D78" t="str">
            <v>ARAUQUITA</v>
          </cell>
        </row>
        <row r="79">
          <cell r="C79">
            <v>216623466</v>
          </cell>
          <cell r="D79" t="str">
            <v>MONTELIBANO</v>
          </cell>
        </row>
        <row r="80">
          <cell r="C80">
            <v>216705667</v>
          </cell>
          <cell r="D80" t="str">
            <v>SAN RAFAEL</v>
          </cell>
        </row>
        <row r="81">
          <cell r="C81">
            <v>216873168</v>
          </cell>
          <cell r="D81" t="str">
            <v>CHAPARRAL</v>
          </cell>
        </row>
        <row r="82">
          <cell r="C82">
            <v>217317873</v>
          </cell>
          <cell r="D82" t="str">
            <v>VILLAMARIA</v>
          </cell>
        </row>
        <row r="83">
          <cell r="C83">
            <v>217325473</v>
          </cell>
          <cell r="D83" t="str">
            <v>MOSQUERA</v>
          </cell>
        </row>
        <row r="84">
          <cell r="C84">
            <v>217354673</v>
          </cell>
          <cell r="D84" t="str">
            <v>SAN CAYETANO</v>
          </cell>
        </row>
        <row r="85">
          <cell r="C85">
            <v>217417174</v>
          </cell>
          <cell r="D85" t="str">
            <v>CHINCHINA</v>
          </cell>
        </row>
        <row r="86">
          <cell r="C86">
            <v>217668276</v>
          </cell>
          <cell r="D86" t="str">
            <v>FLORIDABLANCA</v>
          </cell>
        </row>
        <row r="87">
          <cell r="C87">
            <v>217905579</v>
          </cell>
          <cell r="D87" t="str">
            <v>PUERTO BERRIO</v>
          </cell>
        </row>
        <row r="88">
          <cell r="C88">
            <v>218017380</v>
          </cell>
          <cell r="D88" t="str">
            <v>LA DORADA</v>
          </cell>
        </row>
        <row r="89">
          <cell r="C89">
            <v>218023580</v>
          </cell>
          <cell r="D89" t="str">
            <v>PUERTO LIBERTADOR</v>
          </cell>
        </row>
        <row r="90">
          <cell r="C90">
            <v>218168081</v>
          </cell>
          <cell r="D90" t="str">
            <v>BARRANCABERMEJA</v>
          </cell>
        </row>
        <row r="91">
          <cell r="C91">
            <v>218223182</v>
          </cell>
          <cell r="D91" t="str">
            <v>CHINU</v>
          </cell>
        </row>
        <row r="92">
          <cell r="C92">
            <v>218266682</v>
          </cell>
          <cell r="D92" t="str">
            <v>SANTA ROSA DE CABAL</v>
          </cell>
        </row>
        <row r="93">
          <cell r="C93">
            <v>218313683</v>
          </cell>
          <cell r="D93" t="str">
            <v>SANTA ROSA</v>
          </cell>
        </row>
        <row r="94">
          <cell r="C94">
            <v>218505585</v>
          </cell>
          <cell r="D94" t="str">
            <v>PUERTO NARE</v>
          </cell>
        </row>
        <row r="95">
          <cell r="C95">
            <v>218541885</v>
          </cell>
          <cell r="D95" t="str">
            <v>YAGUARA</v>
          </cell>
        </row>
        <row r="96">
          <cell r="C96">
            <v>218625286</v>
          </cell>
          <cell r="D96" t="str">
            <v>FUNZA</v>
          </cell>
        </row>
        <row r="97">
          <cell r="C97">
            <v>218625386</v>
          </cell>
          <cell r="D97" t="str">
            <v>LA MESA</v>
          </cell>
        </row>
        <row r="98">
          <cell r="C98">
            <v>218847288</v>
          </cell>
          <cell r="D98" t="str">
            <v>FUNDACION</v>
          </cell>
        </row>
        <row r="99">
          <cell r="C99">
            <v>219015690</v>
          </cell>
          <cell r="D99" t="str">
            <v>SANTA MARIA</v>
          </cell>
        </row>
        <row r="100">
          <cell r="C100">
            <v>219068190</v>
          </cell>
          <cell r="D100" t="str">
            <v>CIMITARRA</v>
          </cell>
        </row>
        <row r="101">
          <cell r="C101">
            <v>219268092</v>
          </cell>
          <cell r="D101" t="str">
            <v>BETULIA</v>
          </cell>
        </row>
        <row r="102">
          <cell r="C102">
            <v>219276892</v>
          </cell>
          <cell r="D102" t="str">
            <v>YUMBO</v>
          </cell>
        </row>
        <row r="103">
          <cell r="C103">
            <v>219517495</v>
          </cell>
          <cell r="D103" t="str">
            <v>NORCASIA</v>
          </cell>
        </row>
        <row r="104">
          <cell r="C104">
            <v>219854498</v>
          </cell>
          <cell r="D104" t="str">
            <v>OCAÑA</v>
          </cell>
        </row>
        <row r="105">
          <cell r="C105">
            <v>219925799</v>
          </cell>
          <cell r="D105" t="str">
            <v>TENJO</v>
          </cell>
        </row>
        <row r="106">
          <cell r="C106">
            <v>923270346</v>
          </cell>
          <cell r="D106" t="str">
            <v>GUACHENE</v>
          </cell>
        </row>
        <row r="107">
          <cell r="C107">
            <v>23900000</v>
          </cell>
          <cell r="D107" t="str">
            <v xml:space="preserve">       INSTITUTO COLOMBIANO DE</v>
          </cell>
        </row>
        <row r="108">
          <cell r="C108">
            <v>26800000</v>
          </cell>
          <cell r="D108" t="str">
            <v xml:space="preserve">   SERVICIO NACIONAL DE APRENDIZAJE</v>
          </cell>
        </row>
        <row r="109">
          <cell r="C109">
            <v>32100000</v>
          </cell>
          <cell r="D109" t="str">
            <v xml:space="preserve"> INTERCONEXIÓN ELÉCTRICA S.A. E.S.P.</v>
          </cell>
        </row>
        <row r="110">
          <cell r="C110">
            <v>31400000</v>
          </cell>
          <cell r="D110" t="str">
            <v xml:space="preserve">            ECOPETROL S.A.</v>
          </cell>
        </row>
        <row r="111">
          <cell r="C111">
            <v>35923000</v>
          </cell>
          <cell r="D111" t="str">
            <v xml:space="preserve">       EMPRESA URRA S.A. E.S.P.</v>
          </cell>
        </row>
        <row r="112">
          <cell r="C112">
            <v>37217000</v>
          </cell>
          <cell r="D112" t="str">
            <v xml:space="preserve">   CENTRAL HIDROELECTRICA DE CALDAS</v>
          </cell>
        </row>
        <row r="113">
          <cell r="C113">
            <v>37352000</v>
          </cell>
          <cell r="D113" t="str">
            <v xml:space="preserve"> CENTRALES ELECTRICAS DE NARIÑO S.A.</v>
          </cell>
        </row>
        <row r="114">
          <cell r="C114">
            <v>37400000</v>
          </cell>
          <cell r="D114" t="str">
            <v xml:space="preserve">    CENTRALES ELECTRICAS DEL NORTE</v>
          </cell>
        </row>
        <row r="115">
          <cell r="C115">
            <v>38218000</v>
          </cell>
          <cell r="D115" t="str">
            <v xml:space="preserve">   ELECTRIFICADORA DEL CAQUETA S.A.</v>
          </cell>
        </row>
        <row r="116">
          <cell r="C116">
            <v>38541000</v>
          </cell>
          <cell r="D116" t="str">
            <v xml:space="preserve">    ELECTRIFICADORA DEL HUILA S.A.</v>
          </cell>
        </row>
        <row r="117">
          <cell r="C117">
            <v>38750000</v>
          </cell>
          <cell r="D117" t="str">
            <v xml:space="preserve"> ELECTRIFICADORA DEL META S.A. E.S.P</v>
          </cell>
        </row>
        <row r="118">
          <cell r="C118">
            <v>39363000</v>
          </cell>
          <cell r="D118" t="str">
            <v xml:space="preserve">    EMPRESA DE ENERGÍA DEL QUINDIO</v>
          </cell>
        </row>
        <row r="119">
          <cell r="C119">
            <v>130281000</v>
          </cell>
          <cell r="D119" t="str">
            <v xml:space="preserve">   EMPRESA DE ENERGÍA DE ARAUCA ESP</v>
          </cell>
        </row>
        <row r="120">
          <cell r="C120">
            <v>130285000</v>
          </cell>
          <cell r="D120" t="str">
            <v xml:space="preserve">    EMPRESA DE ENERGIA DE CASANARE</v>
          </cell>
        </row>
        <row r="121">
          <cell r="C121">
            <v>130295000</v>
          </cell>
          <cell r="D121" t="str">
            <v xml:space="preserve">     EMPRESA DE ENERGIA ELECTRICA</v>
          </cell>
        </row>
        <row r="122">
          <cell r="C122">
            <v>230105001</v>
          </cell>
          <cell r="D122" t="str">
            <v xml:space="preserve">    EMPRESAS PÚBLICAS DE MEDELLÍN</v>
          </cell>
        </row>
        <row r="123">
          <cell r="C123">
            <v>231276001</v>
          </cell>
          <cell r="D123" t="str">
            <v xml:space="preserve">     EMPRESAS MUNICIPALES DE CALI</v>
          </cell>
        </row>
        <row r="124">
          <cell r="C124">
            <v>232676147</v>
          </cell>
          <cell r="D124" t="str">
            <v xml:space="preserve">   EMPRESAS MUNICIPALES DE CARTAGO</v>
          </cell>
        </row>
        <row r="125">
          <cell r="C125">
            <v>233911001</v>
          </cell>
          <cell r="D125" t="str">
            <v xml:space="preserve">   GRUPO ENERGÍA BOGOTÁ S.A. E.S.P.</v>
          </cell>
        </row>
        <row r="126">
          <cell r="C126">
            <v>266818150</v>
          </cell>
          <cell r="D126" t="str">
            <v xml:space="preserve">    EMPRESA MUNICIPAL DE SERVICIO</v>
          </cell>
        </row>
        <row r="127">
          <cell r="C127">
            <v>267166001</v>
          </cell>
          <cell r="D127" t="str">
            <v xml:space="preserve">    EMPRESA DE ENERGIA DE PEREIRA</v>
          </cell>
        </row>
        <row r="128">
          <cell r="C128">
            <v>267786749</v>
          </cell>
          <cell r="D128" t="str">
            <v xml:space="preserve">     EMPRESA DE ENERGIA DEL VALLE</v>
          </cell>
        </row>
        <row r="129">
          <cell r="C129">
            <v>38900000</v>
          </cell>
          <cell r="D129" t="str">
            <v xml:space="preserve">     ELECTRIFICADORA DE SANTANDER</v>
          </cell>
        </row>
        <row r="130">
          <cell r="C130">
            <v>54617000</v>
          </cell>
          <cell r="D130" t="str">
            <v xml:space="preserve">    GESTION ENERGETICA S.A. E.S.P.</v>
          </cell>
        </row>
        <row r="131">
          <cell r="C131">
            <v>81600000</v>
          </cell>
          <cell r="D131" t="str">
            <v xml:space="preserve">            INTERNEXA S.A.</v>
          </cell>
        </row>
        <row r="132">
          <cell r="C132">
            <v>923270866</v>
          </cell>
          <cell r="D132" t="str">
            <v xml:space="preserve">    GENERADORA Y COMERCIALIZADORA</v>
          </cell>
        </row>
        <row r="133">
          <cell r="C133">
            <v>923272888</v>
          </cell>
          <cell r="D133" t="str">
            <v>Ecopetrol Energía S.A.S. E.S.P.</v>
          </cell>
        </row>
        <row r="134">
          <cell r="C134">
            <v>94500000</v>
          </cell>
          <cell r="D134" t="str">
            <v xml:space="preserve">  EMPRESA DISTRIBUIDORA DEL PACIFICO</v>
          </cell>
        </row>
        <row r="135">
          <cell r="C135">
            <v>31400000</v>
          </cell>
          <cell r="D135" t="str">
            <v xml:space="preserve">            ECOPETROL S.A.</v>
          </cell>
        </row>
        <row r="136">
          <cell r="C136">
            <v>230105001</v>
          </cell>
          <cell r="D136" t="str">
            <v xml:space="preserve">    EMPRESAS PÚBLICAS DE MEDELLÍN</v>
          </cell>
        </row>
        <row r="137">
          <cell r="C137">
            <v>233911001</v>
          </cell>
          <cell r="D137" t="str">
            <v xml:space="preserve">   GRUPO ENERGÍA BOGOTÁ S.A. E.S.P.</v>
          </cell>
        </row>
        <row r="138">
          <cell r="C138">
            <v>63100000</v>
          </cell>
          <cell r="D138" t="str">
            <v xml:space="preserve">        TRANSELCA S.A. E.S.P.</v>
          </cell>
        </row>
        <row r="139">
          <cell r="C139">
            <v>923269813</v>
          </cell>
          <cell r="D139" t="str">
            <v xml:space="preserve">   UNE EPM TELECOMUNICACIONES S.A.</v>
          </cell>
        </row>
        <row r="140">
          <cell r="C140">
            <v>923272414</v>
          </cell>
          <cell r="D140" t="str">
            <v>Sistemas Inteligentes en Red S.A.S.</v>
          </cell>
        </row>
        <row r="141">
          <cell r="C141">
            <v>37217000</v>
          </cell>
          <cell r="D141" t="str">
            <v xml:space="preserve">   CENTRAL HIDROELECTRICA DE CALDAS</v>
          </cell>
        </row>
        <row r="142">
          <cell r="C142">
            <v>37352000</v>
          </cell>
          <cell r="D142" t="str">
            <v xml:space="preserve"> CENTRALES ELECTRICAS DE NARIÑO S.A.</v>
          </cell>
        </row>
        <row r="143">
          <cell r="C143">
            <v>37400000</v>
          </cell>
          <cell r="D143" t="str">
            <v xml:space="preserve">    CENTRALES ELECTRICAS DEL NORTE</v>
          </cell>
        </row>
        <row r="144">
          <cell r="C144">
            <v>38541000</v>
          </cell>
          <cell r="D144" t="str">
            <v xml:space="preserve">    ELECTRIFICADORA DEL HUILA S.A.</v>
          </cell>
        </row>
        <row r="145">
          <cell r="C145">
            <v>38750000</v>
          </cell>
          <cell r="D145" t="str">
            <v xml:space="preserve"> ELECTRIFICADORA DEL META S.A. E.S.P</v>
          </cell>
        </row>
        <row r="146">
          <cell r="C146">
            <v>230105001</v>
          </cell>
          <cell r="D146" t="str">
            <v xml:space="preserve">    EMPRESAS PÚBLICAS DE MEDELLÍN</v>
          </cell>
        </row>
        <row r="147">
          <cell r="C147">
            <v>231276001</v>
          </cell>
          <cell r="D147" t="str">
            <v xml:space="preserve">     EMPRESAS MUNICIPALES DE CALI</v>
          </cell>
        </row>
        <row r="148">
          <cell r="C148">
            <v>38900000</v>
          </cell>
          <cell r="D148" t="str">
            <v xml:space="preserve">     ELECTRIFICADORA DE SANTANDER</v>
          </cell>
        </row>
        <row r="149">
          <cell r="C149">
            <v>923272888</v>
          </cell>
          <cell r="D149" t="str">
            <v>Ecopetrol Energía S.A.S. E.S.P.</v>
          </cell>
        </row>
        <row r="150">
          <cell r="C150">
            <v>210119001</v>
          </cell>
          <cell r="D150" t="str">
            <v>Popayán</v>
          </cell>
        </row>
        <row r="151">
          <cell r="C151">
            <v>210150001</v>
          </cell>
          <cell r="D151" t="str">
            <v>VILLAVICENCIO</v>
          </cell>
        </row>
        <row r="152">
          <cell r="C152">
            <v>210152001</v>
          </cell>
          <cell r="D152" t="str">
            <v>San Juan de Pasto</v>
          </cell>
        </row>
        <row r="153">
          <cell r="C153">
            <v>210168001</v>
          </cell>
          <cell r="D153" t="str">
            <v>BUCARAMANGA</v>
          </cell>
        </row>
        <row r="154">
          <cell r="C154">
            <v>210723807</v>
          </cell>
          <cell r="D154" t="str">
            <v>TIERRALTA</v>
          </cell>
        </row>
        <row r="155">
          <cell r="C155">
            <v>212054820</v>
          </cell>
          <cell r="D155" t="str">
            <v>Toledo - Norte de Santander</v>
          </cell>
        </row>
        <row r="156">
          <cell r="C156">
            <v>213105631</v>
          </cell>
          <cell r="D156" t="str">
            <v>SABANETA</v>
          </cell>
        </row>
        <row r="157">
          <cell r="C157">
            <v>213681736</v>
          </cell>
          <cell r="D157" t="str">
            <v>SARAVENA</v>
          </cell>
        </row>
        <row r="158">
          <cell r="C158">
            <v>214768547</v>
          </cell>
          <cell r="D158" t="str">
            <v>PIEDECUESTA</v>
          </cell>
        </row>
        <row r="159">
          <cell r="C159">
            <v>217317873</v>
          </cell>
          <cell r="D159" t="str">
            <v>Villamaría</v>
          </cell>
        </row>
        <row r="160">
          <cell r="C160">
            <v>217354673</v>
          </cell>
          <cell r="D160" t="str">
            <v>San Cayetano - Norte de Santander</v>
          </cell>
        </row>
        <row r="161">
          <cell r="C161">
            <v>217905579</v>
          </cell>
          <cell r="D161" t="str">
            <v>Puerto Berrío</v>
          </cell>
        </row>
        <row r="162">
          <cell r="C162">
            <v>218017380</v>
          </cell>
          <cell r="D162" t="str">
            <v>LA DORADA</v>
          </cell>
        </row>
        <row r="163">
          <cell r="C163">
            <v>218625386</v>
          </cell>
          <cell r="D163" t="str">
            <v>LA MESA</v>
          </cell>
        </row>
        <row r="164">
          <cell r="C164">
            <v>219068190</v>
          </cell>
          <cell r="D164" t="str">
            <v>CIMITARRA</v>
          </cell>
        </row>
        <row r="165">
          <cell r="C165">
            <v>219517495</v>
          </cell>
          <cell r="D165" t="str">
            <v>NORCASIA</v>
          </cell>
        </row>
        <row r="166">
          <cell r="C166">
            <v>219854498</v>
          </cell>
          <cell r="D166" t="str">
            <v>OCAÑA</v>
          </cell>
        </row>
        <row r="167">
          <cell r="C167">
            <v>219925799</v>
          </cell>
          <cell r="D167" t="str">
            <v>TENJO</v>
          </cell>
        </row>
        <row r="168">
          <cell r="C168">
            <v>230111001</v>
          </cell>
          <cell r="D168" t="str">
            <v xml:space="preserve">  COLOMBIA MÓVIL S.A. E.S.P. - TIGO</v>
          </cell>
        </row>
        <row r="169">
          <cell r="C169">
            <v>233911001</v>
          </cell>
          <cell r="D169" t="str">
            <v xml:space="preserve">   GRUPO ENERGÍA BOGOTÁ S.A. E.S.P.</v>
          </cell>
        </row>
        <row r="170">
          <cell r="C170">
            <v>38900000</v>
          </cell>
          <cell r="D170" t="str">
            <v xml:space="preserve">     ELECTRIFICADORA DE SANTANDER</v>
          </cell>
        </row>
        <row r="171">
          <cell r="C171">
            <v>81600000</v>
          </cell>
          <cell r="D171" t="str">
            <v xml:space="preserve">            INTERNEXA S.A.</v>
          </cell>
        </row>
        <row r="172">
          <cell r="C172">
            <v>923269813</v>
          </cell>
          <cell r="D172" t="str">
            <v xml:space="preserve">   UNE EPM TELECOMUNICACIONES S.A.</v>
          </cell>
        </row>
        <row r="173">
          <cell r="C173">
            <v>120205000</v>
          </cell>
          <cell r="D173" t="str">
            <v>Universidad de Antioquia</v>
          </cell>
        </row>
        <row r="174">
          <cell r="C174">
            <v>230105001</v>
          </cell>
          <cell r="D174" t="str">
            <v xml:space="preserve">    EMPRESAS PÚBLICAS DE MEDELLÍN</v>
          </cell>
        </row>
        <row r="175">
          <cell r="C175">
            <v>234111001</v>
          </cell>
          <cell r="D175" t="str">
            <v xml:space="preserve">           ETB S.A. E.S.P.</v>
          </cell>
        </row>
        <row r="176">
          <cell r="C176">
            <v>923269813</v>
          </cell>
          <cell r="D176" t="str">
            <v xml:space="preserve">   UNE EPM TELECOMUNICACIONES S.A.</v>
          </cell>
        </row>
        <row r="177">
          <cell r="C177">
            <v>923269813</v>
          </cell>
          <cell r="D177" t="str">
            <v xml:space="preserve">   UNE EPM TELECOMUNICACIONES S.A.</v>
          </cell>
        </row>
        <row r="178">
          <cell r="C178">
            <v>81600000</v>
          </cell>
          <cell r="D178" t="str">
            <v xml:space="preserve">            INTERNEXA S.A.</v>
          </cell>
        </row>
        <row r="179">
          <cell r="C179">
            <v>81600000</v>
          </cell>
          <cell r="D179" t="str">
            <v xml:space="preserve">            INTERNEXA S.A.</v>
          </cell>
        </row>
        <row r="180">
          <cell r="C180">
            <v>27400000</v>
          </cell>
          <cell r="D180" t="str">
            <v xml:space="preserve">   UNIVERSIDAD NACIONAL DE COLOMBIA</v>
          </cell>
        </row>
        <row r="181">
          <cell r="C181">
            <v>210105001</v>
          </cell>
          <cell r="D181" t="str">
            <v>MUNICIPIO DE MEDELLIN</v>
          </cell>
        </row>
        <row r="182">
          <cell r="C182">
            <v>230105001</v>
          </cell>
          <cell r="D182" t="str">
            <v xml:space="preserve">    EMPRESAS PÚBLICAS DE MEDELLÍN</v>
          </cell>
        </row>
        <row r="183">
          <cell r="C183">
            <v>23900000</v>
          </cell>
          <cell r="D183" t="str">
            <v xml:space="preserve">       INSTITUTO COLOMBIANO DE</v>
          </cell>
        </row>
        <row r="184">
          <cell r="C184">
            <v>26800000</v>
          </cell>
          <cell r="D184" t="str">
            <v xml:space="preserve">   SERVICIO NACIONAL DE APRENDIZAJE</v>
          </cell>
        </row>
        <row r="185">
          <cell r="C185">
            <v>11300000</v>
          </cell>
          <cell r="D185" t="str">
            <v>Ministerio de Educación Nacional</v>
          </cell>
        </row>
        <row r="186">
          <cell r="C186">
            <v>910300000</v>
          </cell>
          <cell r="D186" t="str">
            <v xml:space="preserve">   U.A.E. DIRECCION DE IMPUESTOS Y</v>
          </cell>
        </row>
        <row r="187">
          <cell r="C187">
            <v>910300000</v>
          </cell>
          <cell r="D187" t="str">
            <v xml:space="preserve">   U.A.E. DIRECCION DE IMPUESTOS Y</v>
          </cell>
        </row>
        <row r="188">
          <cell r="C188">
            <v>25300000</v>
          </cell>
          <cell r="D188" t="str">
            <v>Instituto Geográfico Agustín Codazzi</v>
          </cell>
        </row>
        <row r="189">
          <cell r="C189">
            <v>27400000</v>
          </cell>
          <cell r="D189" t="str">
            <v xml:space="preserve">   UNIVERSIDAD NACIONAL DE COLOMBIA</v>
          </cell>
        </row>
        <row r="190">
          <cell r="C190">
            <v>37217000</v>
          </cell>
          <cell r="D190" t="str">
            <v xml:space="preserve">   CENTRAL HIDROELECTRICA DE CALDAS</v>
          </cell>
        </row>
        <row r="191">
          <cell r="C191">
            <v>37400000</v>
          </cell>
          <cell r="D191" t="str">
            <v xml:space="preserve">    CENTRALES ELECTRICAS DEL NORTE</v>
          </cell>
        </row>
        <row r="192">
          <cell r="C192">
            <v>38900000</v>
          </cell>
          <cell r="D192" t="str">
            <v xml:space="preserve">     ELECTRIFICADORA DE SANTANDER</v>
          </cell>
        </row>
        <row r="193">
          <cell r="C193">
            <v>214205142</v>
          </cell>
          <cell r="D193" t="str">
            <v>Caracolí</v>
          </cell>
        </row>
        <row r="194">
          <cell r="C194">
            <v>216705667</v>
          </cell>
          <cell r="D194" t="str">
            <v>SAN RAFAEL</v>
          </cell>
        </row>
        <row r="195">
          <cell r="C195">
            <v>230105001</v>
          </cell>
          <cell r="D195" t="str">
            <v xml:space="preserve">    EMPRESAS PÚBLICAS DE MEDELLÍN</v>
          </cell>
        </row>
        <row r="196">
          <cell r="C196">
            <v>231276001</v>
          </cell>
          <cell r="D196" t="str">
            <v xml:space="preserve">     EMPRESAS MUNICIPALES DE CALI</v>
          </cell>
        </row>
        <row r="197">
          <cell r="C197">
            <v>234011001</v>
          </cell>
          <cell r="D197" t="str">
            <v xml:space="preserve">        EMPRESA DE ACUEDUCTO Y</v>
          </cell>
        </row>
        <row r="198">
          <cell r="C198">
            <v>234111001</v>
          </cell>
          <cell r="D198" t="str">
            <v xml:space="preserve">           ETB S.A. E.S.P.</v>
          </cell>
        </row>
        <row r="199">
          <cell r="C199">
            <v>239868001</v>
          </cell>
          <cell r="D199" t="str">
            <v>E.S.P. Acueducto Metropolitano de Bucaramanga S.A.</v>
          </cell>
        </row>
        <row r="200">
          <cell r="C200">
            <v>39305000</v>
          </cell>
          <cell r="D200" t="str">
            <v xml:space="preserve">      XM COMPAÑIA DE EXPERTOS EN</v>
          </cell>
        </row>
        <row r="201">
          <cell r="C201">
            <v>63100000</v>
          </cell>
          <cell r="D201" t="str">
            <v xml:space="preserve">        TRANSELCA S.A. E.S.P.</v>
          </cell>
        </row>
        <row r="202">
          <cell r="C202">
            <v>81600000</v>
          </cell>
          <cell r="D202" t="str">
            <v xml:space="preserve">            INTERNEXA S.A.</v>
          </cell>
        </row>
        <row r="203">
          <cell r="C203">
            <v>923269813</v>
          </cell>
          <cell r="D203" t="str">
            <v xml:space="preserve">   UNE EPM TELECOMUNICACIONES S.A.</v>
          </cell>
        </row>
        <row r="204">
          <cell r="C204">
            <v>27400000</v>
          </cell>
          <cell r="D204" t="str">
            <v xml:space="preserve">   UNIVERSIDAD NACIONAL DE COLOMBIA</v>
          </cell>
        </row>
        <row r="205">
          <cell r="C205">
            <v>38750000</v>
          </cell>
          <cell r="D205" t="str">
            <v xml:space="preserve"> ELECTRIFICADORA DEL META S.A. E.S.P</v>
          </cell>
        </row>
        <row r="206">
          <cell r="C206">
            <v>38900000</v>
          </cell>
          <cell r="D206" t="str">
            <v xml:space="preserve">     ELECTRIFICADORA DE SANTANDER</v>
          </cell>
        </row>
        <row r="207">
          <cell r="C207">
            <v>130281000</v>
          </cell>
          <cell r="D207" t="str">
            <v xml:space="preserve">   EMPRESA DE ENERGÍA DE ARAUCA ESP</v>
          </cell>
        </row>
        <row r="208">
          <cell r="C208">
            <v>210111001</v>
          </cell>
          <cell r="D208" t="str">
            <v xml:space="preserve">      SANTAFE DE BOGOTA DISTRITO</v>
          </cell>
        </row>
        <row r="209">
          <cell r="C209">
            <v>210119001</v>
          </cell>
          <cell r="D209" t="str">
            <v>Popayán</v>
          </cell>
        </row>
        <row r="210">
          <cell r="C210">
            <v>212076520</v>
          </cell>
          <cell r="D210" t="str">
            <v>PALMIRA</v>
          </cell>
        </row>
        <row r="211">
          <cell r="C211">
            <v>213105631</v>
          </cell>
          <cell r="D211" t="str">
            <v>SABANETA</v>
          </cell>
        </row>
        <row r="212">
          <cell r="C212">
            <v>214905649</v>
          </cell>
          <cell r="D212" t="str">
            <v>San Carlos -  Antioquia</v>
          </cell>
        </row>
        <row r="213">
          <cell r="C213">
            <v>217417174</v>
          </cell>
          <cell r="D213" t="str">
            <v>Chinchiná</v>
          </cell>
        </row>
        <row r="214">
          <cell r="C214">
            <v>218023580</v>
          </cell>
          <cell r="D214" t="str">
            <v>PUERTO LIBERTADOR</v>
          </cell>
        </row>
        <row r="215">
          <cell r="C215">
            <v>218223182</v>
          </cell>
          <cell r="D215" t="str">
            <v>Chinú</v>
          </cell>
        </row>
        <row r="216">
          <cell r="C216">
            <v>218266682</v>
          </cell>
          <cell r="D216" t="str">
            <v>Santa Rosa de Cabal</v>
          </cell>
        </row>
        <row r="217">
          <cell r="C217">
            <v>230105001</v>
          </cell>
          <cell r="D217" t="str">
            <v xml:space="preserve">    EMPRESAS PÚBLICAS DE MEDELLÍN</v>
          </cell>
        </row>
        <row r="218">
          <cell r="C218">
            <v>231276001</v>
          </cell>
          <cell r="D218" t="str">
            <v xml:space="preserve">     EMPRESAS MUNICIPALES DE CALI</v>
          </cell>
        </row>
        <row r="219">
          <cell r="C219">
            <v>23900000</v>
          </cell>
          <cell r="D219" t="str">
            <v xml:space="preserve">       INSTITUTO COLOMBIANO DE</v>
          </cell>
        </row>
        <row r="220">
          <cell r="C220">
            <v>26800000</v>
          </cell>
          <cell r="D220" t="str">
            <v xml:space="preserve">   SERVICIO NACIONAL DE APRENDIZAJE</v>
          </cell>
        </row>
        <row r="238">
          <cell r="C238" t="str">
            <v>Suma de VR CORRIENTE DEF</v>
          </cell>
          <cell r="D238" t="str">
            <v>Suma de VR NO CORRIENTE   DEF</v>
          </cell>
        </row>
        <row r="239">
          <cell r="C239">
            <v>2004234369</v>
          </cell>
          <cell r="D239">
            <v>0</v>
          </cell>
        </row>
        <row r="240">
          <cell r="C240">
            <v>485075801</v>
          </cell>
          <cell r="D240">
            <v>0</v>
          </cell>
        </row>
        <row r="241">
          <cell r="C241">
            <v>711195115</v>
          </cell>
          <cell r="D241">
            <v>0</v>
          </cell>
        </row>
        <row r="242">
          <cell r="C242">
            <v>262243450</v>
          </cell>
          <cell r="D242">
            <v>0</v>
          </cell>
        </row>
        <row r="243">
          <cell r="C243">
            <v>1050606610</v>
          </cell>
          <cell r="D243">
            <v>0</v>
          </cell>
        </row>
        <row r="244">
          <cell r="C244">
            <v>5522855</v>
          </cell>
          <cell r="D244">
            <v>0</v>
          </cell>
        </row>
        <row r="245">
          <cell r="C245">
            <v>102088695</v>
          </cell>
          <cell r="D245">
            <v>0</v>
          </cell>
        </row>
        <row r="246">
          <cell r="C246">
            <v>71789955</v>
          </cell>
          <cell r="D246">
            <v>0</v>
          </cell>
        </row>
        <row r="247">
          <cell r="C247">
            <v>1128930648</v>
          </cell>
          <cell r="D247">
            <v>0</v>
          </cell>
        </row>
        <row r="248">
          <cell r="C248">
            <v>602810487</v>
          </cell>
          <cell r="D248">
            <v>0</v>
          </cell>
        </row>
        <row r="249">
          <cell r="C249">
            <v>680355606</v>
          </cell>
          <cell r="D249">
            <v>0</v>
          </cell>
        </row>
        <row r="250">
          <cell r="C250">
            <v>378361054</v>
          </cell>
          <cell r="D250">
            <v>0</v>
          </cell>
        </row>
        <row r="251">
          <cell r="C251">
            <v>206348300</v>
          </cell>
          <cell r="D251">
            <v>0</v>
          </cell>
        </row>
        <row r="252">
          <cell r="C252">
            <v>49722346</v>
          </cell>
          <cell r="D252">
            <v>0</v>
          </cell>
        </row>
        <row r="253">
          <cell r="C253">
            <v>16920107</v>
          </cell>
          <cell r="D253">
            <v>0</v>
          </cell>
        </row>
        <row r="254">
          <cell r="C254">
            <v>178032297</v>
          </cell>
          <cell r="D254">
            <v>0</v>
          </cell>
        </row>
        <row r="255">
          <cell r="C255">
            <v>35564518</v>
          </cell>
          <cell r="D255">
            <v>0</v>
          </cell>
        </row>
        <row r="256">
          <cell r="C256">
            <v>183428790</v>
          </cell>
          <cell r="D256">
            <v>0</v>
          </cell>
        </row>
        <row r="257">
          <cell r="C257">
            <v>164030374</v>
          </cell>
          <cell r="D257">
            <v>0</v>
          </cell>
        </row>
        <row r="258">
          <cell r="C258">
            <v>221469276</v>
          </cell>
          <cell r="D258">
            <v>0</v>
          </cell>
        </row>
        <row r="259">
          <cell r="C259">
            <v>1411530538</v>
          </cell>
          <cell r="D259">
            <v>0</v>
          </cell>
        </row>
        <row r="260">
          <cell r="C260">
            <v>945932233</v>
          </cell>
          <cell r="D260">
            <v>0</v>
          </cell>
        </row>
        <row r="261">
          <cell r="C261">
            <v>965469583</v>
          </cell>
          <cell r="D261">
            <v>0</v>
          </cell>
        </row>
        <row r="262">
          <cell r="C262">
            <v>66098000</v>
          </cell>
          <cell r="D262">
            <v>0</v>
          </cell>
        </row>
        <row r="263">
          <cell r="C263">
            <v>10213912</v>
          </cell>
          <cell r="D263">
            <v>0</v>
          </cell>
        </row>
        <row r="264">
          <cell r="C264">
            <v>41416602</v>
          </cell>
          <cell r="D264">
            <v>0</v>
          </cell>
        </row>
        <row r="265">
          <cell r="C265">
            <v>8366549</v>
          </cell>
          <cell r="D265">
            <v>0</v>
          </cell>
        </row>
        <row r="266">
          <cell r="C266">
            <v>147344342</v>
          </cell>
          <cell r="D266">
            <v>0</v>
          </cell>
        </row>
        <row r="267">
          <cell r="C267">
            <v>859093683</v>
          </cell>
          <cell r="D267">
            <v>0</v>
          </cell>
        </row>
        <row r="268">
          <cell r="C268">
            <v>1293168721</v>
          </cell>
          <cell r="D268">
            <v>0</v>
          </cell>
        </row>
        <row r="269">
          <cell r="C269">
            <v>4820000</v>
          </cell>
          <cell r="D269">
            <v>0</v>
          </cell>
        </row>
        <row r="270">
          <cell r="C270">
            <v>30000000</v>
          </cell>
          <cell r="D270">
            <v>0</v>
          </cell>
        </row>
        <row r="271">
          <cell r="C271">
            <v>142607328</v>
          </cell>
          <cell r="D271">
            <v>0</v>
          </cell>
        </row>
        <row r="272">
          <cell r="C272">
            <v>14650733684</v>
          </cell>
          <cell r="D272">
            <v>0</v>
          </cell>
        </row>
        <row r="273">
          <cell r="C273">
            <v>288194501</v>
          </cell>
          <cell r="D273">
            <v>0</v>
          </cell>
        </row>
        <row r="274">
          <cell r="C274">
            <v>40622101</v>
          </cell>
          <cell r="D274">
            <v>0</v>
          </cell>
        </row>
        <row r="275">
          <cell r="C275">
            <v>58163533</v>
          </cell>
          <cell r="D275">
            <v>0</v>
          </cell>
        </row>
        <row r="276">
          <cell r="C276">
            <v>258293407</v>
          </cell>
          <cell r="D276">
            <v>0</v>
          </cell>
        </row>
        <row r="277">
          <cell r="C277">
            <v>23092914</v>
          </cell>
          <cell r="D277">
            <v>0</v>
          </cell>
        </row>
        <row r="278">
          <cell r="C278">
            <v>32563647</v>
          </cell>
          <cell r="D278">
            <v>0</v>
          </cell>
        </row>
        <row r="279">
          <cell r="C279">
            <v>26247823</v>
          </cell>
          <cell r="D279">
            <v>0</v>
          </cell>
        </row>
        <row r="280">
          <cell r="C280">
            <v>64727147</v>
          </cell>
          <cell r="D280">
            <v>0</v>
          </cell>
        </row>
        <row r="281">
          <cell r="C281">
            <v>120675957</v>
          </cell>
          <cell r="D281">
            <v>0</v>
          </cell>
        </row>
        <row r="282">
          <cell r="C282">
            <v>78088309</v>
          </cell>
          <cell r="D282">
            <v>0</v>
          </cell>
        </row>
        <row r="283">
          <cell r="C283">
            <v>403555919</v>
          </cell>
          <cell r="D283">
            <v>0</v>
          </cell>
        </row>
        <row r="284">
          <cell r="C284">
            <v>75613742</v>
          </cell>
          <cell r="D284">
            <v>0</v>
          </cell>
        </row>
        <row r="285">
          <cell r="C285">
            <v>116529252</v>
          </cell>
          <cell r="D285">
            <v>0</v>
          </cell>
        </row>
        <row r="286">
          <cell r="C286">
            <v>12583838</v>
          </cell>
          <cell r="D286">
            <v>0</v>
          </cell>
        </row>
        <row r="287">
          <cell r="C287">
            <v>65625850</v>
          </cell>
          <cell r="D287">
            <v>0</v>
          </cell>
        </row>
        <row r="288">
          <cell r="C288">
            <v>58911898</v>
          </cell>
          <cell r="D288">
            <v>0</v>
          </cell>
        </row>
        <row r="289">
          <cell r="C289">
            <v>253421</v>
          </cell>
          <cell r="D289">
            <v>0</v>
          </cell>
        </row>
        <row r="290">
          <cell r="C290">
            <v>166688692</v>
          </cell>
          <cell r="D290">
            <v>0</v>
          </cell>
        </row>
        <row r="291">
          <cell r="C291">
            <v>70175946</v>
          </cell>
          <cell r="D291">
            <v>0</v>
          </cell>
        </row>
        <row r="292">
          <cell r="C292">
            <v>7569341</v>
          </cell>
          <cell r="D292">
            <v>0</v>
          </cell>
        </row>
        <row r="293">
          <cell r="C293">
            <v>142205241</v>
          </cell>
          <cell r="D293">
            <v>0</v>
          </cell>
        </row>
        <row r="294">
          <cell r="C294">
            <v>29095031</v>
          </cell>
          <cell r="D294">
            <v>0</v>
          </cell>
        </row>
        <row r="295">
          <cell r="C295">
            <v>49936548</v>
          </cell>
          <cell r="D295">
            <v>0</v>
          </cell>
        </row>
        <row r="296">
          <cell r="C296">
            <v>48654969</v>
          </cell>
          <cell r="D296">
            <v>0</v>
          </cell>
        </row>
        <row r="297">
          <cell r="C297">
            <v>409788230</v>
          </cell>
          <cell r="D297">
            <v>0</v>
          </cell>
        </row>
        <row r="298">
          <cell r="C298">
            <v>88027794</v>
          </cell>
          <cell r="D298">
            <v>0</v>
          </cell>
        </row>
        <row r="299">
          <cell r="C299">
            <v>42336690</v>
          </cell>
          <cell r="D299">
            <v>0</v>
          </cell>
        </row>
        <row r="300">
          <cell r="C300">
            <v>137848311</v>
          </cell>
          <cell r="D300">
            <v>0</v>
          </cell>
        </row>
        <row r="301">
          <cell r="C301">
            <v>143052444</v>
          </cell>
          <cell r="D301">
            <v>0</v>
          </cell>
        </row>
        <row r="302">
          <cell r="C302">
            <v>44719220</v>
          </cell>
          <cell r="D302">
            <v>0</v>
          </cell>
        </row>
        <row r="303">
          <cell r="C303">
            <v>698754351</v>
          </cell>
          <cell r="D303">
            <v>0</v>
          </cell>
        </row>
        <row r="304">
          <cell r="C304">
            <v>8676902</v>
          </cell>
          <cell r="D304">
            <v>0</v>
          </cell>
        </row>
        <row r="305">
          <cell r="C305">
            <v>133132911</v>
          </cell>
          <cell r="D305">
            <v>0</v>
          </cell>
        </row>
        <row r="306">
          <cell r="C306">
            <v>14211238</v>
          </cell>
          <cell r="D306">
            <v>0</v>
          </cell>
        </row>
        <row r="307">
          <cell r="C307">
            <v>104380458</v>
          </cell>
          <cell r="D307">
            <v>0</v>
          </cell>
        </row>
        <row r="308">
          <cell r="C308">
            <v>4964503</v>
          </cell>
          <cell r="D308">
            <v>0</v>
          </cell>
        </row>
        <row r="309">
          <cell r="C309">
            <v>668384344</v>
          </cell>
          <cell r="D309">
            <v>0</v>
          </cell>
        </row>
        <row r="310">
          <cell r="C310">
            <v>111315261</v>
          </cell>
          <cell r="D310">
            <v>0</v>
          </cell>
        </row>
        <row r="311">
          <cell r="C311">
            <v>9315297</v>
          </cell>
          <cell r="D311">
            <v>0</v>
          </cell>
        </row>
        <row r="312">
          <cell r="C312">
            <v>36778080</v>
          </cell>
          <cell r="D312">
            <v>0</v>
          </cell>
        </row>
        <row r="313">
          <cell r="C313">
            <v>8701547</v>
          </cell>
          <cell r="D313">
            <v>0</v>
          </cell>
        </row>
        <row r="314">
          <cell r="C314">
            <v>35752396</v>
          </cell>
          <cell r="D314">
            <v>0</v>
          </cell>
        </row>
        <row r="315">
          <cell r="C315">
            <v>339893867</v>
          </cell>
          <cell r="D315">
            <v>0</v>
          </cell>
        </row>
        <row r="316">
          <cell r="C316">
            <v>2329228</v>
          </cell>
          <cell r="D316">
            <v>0</v>
          </cell>
        </row>
        <row r="317">
          <cell r="C317">
            <v>17723743</v>
          </cell>
          <cell r="D317">
            <v>0</v>
          </cell>
        </row>
        <row r="318">
          <cell r="C318">
            <v>163481710</v>
          </cell>
          <cell r="D318">
            <v>0</v>
          </cell>
        </row>
        <row r="319">
          <cell r="C319">
            <v>41912937</v>
          </cell>
          <cell r="D319">
            <v>0</v>
          </cell>
        </row>
        <row r="320">
          <cell r="C320">
            <v>154657383</v>
          </cell>
          <cell r="D320">
            <v>0</v>
          </cell>
        </row>
        <row r="321">
          <cell r="C321">
            <v>679595765</v>
          </cell>
          <cell r="D321">
            <v>0</v>
          </cell>
        </row>
        <row r="322">
          <cell r="C322">
            <v>51523384</v>
          </cell>
          <cell r="D322">
            <v>0</v>
          </cell>
        </row>
        <row r="323">
          <cell r="C323">
            <v>35019217</v>
          </cell>
          <cell r="D323">
            <v>0</v>
          </cell>
        </row>
        <row r="324">
          <cell r="C324">
            <v>91112262</v>
          </cell>
          <cell r="D324">
            <v>0</v>
          </cell>
        </row>
        <row r="325">
          <cell r="C325">
            <v>164162072</v>
          </cell>
          <cell r="D325">
            <v>0</v>
          </cell>
        </row>
        <row r="326">
          <cell r="C326">
            <v>56272325</v>
          </cell>
          <cell r="D326">
            <v>0</v>
          </cell>
        </row>
        <row r="327">
          <cell r="C327">
            <v>112253832</v>
          </cell>
          <cell r="D327">
            <v>0</v>
          </cell>
        </row>
        <row r="328">
          <cell r="C328">
            <v>994363</v>
          </cell>
          <cell r="D328">
            <v>0</v>
          </cell>
        </row>
        <row r="329">
          <cell r="C329">
            <v>167222265</v>
          </cell>
          <cell r="D329">
            <v>0</v>
          </cell>
        </row>
        <row r="330">
          <cell r="C330">
            <v>391646505</v>
          </cell>
          <cell r="D330">
            <v>0</v>
          </cell>
        </row>
        <row r="331">
          <cell r="C331">
            <v>149573733</v>
          </cell>
          <cell r="D331">
            <v>0</v>
          </cell>
        </row>
        <row r="332">
          <cell r="C332">
            <v>459949143</v>
          </cell>
          <cell r="D332">
            <v>0</v>
          </cell>
        </row>
        <row r="333">
          <cell r="C333">
            <v>93438755</v>
          </cell>
          <cell r="D333">
            <v>0</v>
          </cell>
        </row>
        <row r="334">
          <cell r="C334">
            <v>105522048</v>
          </cell>
          <cell r="D334">
            <v>0</v>
          </cell>
        </row>
        <row r="335">
          <cell r="C335">
            <v>166526310</v>
          </cell>
          <cell r="D335">
            <v>0</v>
          </cell>
        </row>
        <row r="336">
          <cell r="C336">
            <v>60074435</v>
          </cell>
          <cell r="D336">
            <v>0</v>
          </cell>
        </row>
        <row r="337">
          <cell r="C337">
            <v>126101400</v>
          </cell>
          <cell r="D337">
            <v>0</v>
          </cell>
        </row>
        <row r="338">
          <cell r="C338">
            <v>84074100</v>
          </cell>
          <cell r="D338">
            <v>0</v>
          </cell>
        </row>
        <row r="339">
          <cell r="C339">
            <v>21967115897</v>
          </cell>
          <cell r="D339">
            <v>7774782528</v>
          </cell>
        </row>
        <row r="340">
          <cell r="C340">
            <v>0</v>
          </cell>
          <cell r="D340">
            <v>882675301</v>
          </cell>
        </row>
        <row r="341">
          <cell r="C341">
            <v>0</v>
          </cell>
          <cell r="D341">
            <v>620707536</v>
          </cell>
        </row>
        <row r="342">
          <cell r="C342">
            <v>0</v>
          </cell>
          <cell r="D342">
            <v>16898330182</v>
          </cell>
        </row>
        <row r="343">
          <cell r="C343">
            <v>0</v>
          </cell>
          <cell r="D343">
            <v>13450732724</v>
          </cell>
        </row>
        <row r="344">
          <cell r="C344">
            <v>0</v>
          </cell>
          <cell r="D344">
            <v>21061450673</v>
          </cell>
        </row>
        <row r="345">
          <cell r="C345">
            <v>0</v>
          </cell>
          <cell r="D345">
            <v>2672002041</v>
          </cell>
        </row>
        <row r="346">
          <cell r="C346">
            <v>0</v>
          </cell>
          <cell r="D346">
            <v>13707753411</v>
          </cell>
        </row>
        <row r="347">
          <cell r="C347">
            <v>0</v>
          </cell>
          <cell r="D347">
            <v>15110604972</v>
          </cell>
        </row>
        <row r="348">
          <cell r="C348">
            <v>0</v>
          </cell>
          <cell r="D348">
            <v>24650182141</v>
          </cell>
        </row>
        <row r="349">
          <cell r="C349">
            <v>0</v>
          </cell>
          <cell r="D349">
            <v>4594517819</v>
          </cell>
        </row>
        <row r="350">
          <cell r="C350">
            <v>0</v>
          </cell>
          <cell r="D350">
            <v>91810136</v>
          </cell>
        </row>
        <row r="351">
          <cell r="C351">
            <v>0</v>
          </cell>
          <cell r="D351">
            <v>38528228</v>
          </cell>
        </row>
        <row r="352">
          <cell r="C352">
            <v>0</v>
          </cell>
          <cell r="D352">
            <v>2769087817</v>
          </cell>
        </row>
        <row r="353">
          <cell r="C353">
            <v>0</v>
          </cell>
          <cell r="D353">
            <v>4400184161</v>
          </cell>
        </row>
        <row r="354">
          <cell r="C354">
            <v>0</v>
          </cell>
          <cell r="D354">
            <v>6294815341</v>
          </cell>
        </row>
        <row r="355">
          <cell r="C355">
            <v>0</v>
          </cell>
          <cell r="D355">
            <v>658612501</v>
          </cell>
        </row>
        <row r="356">
          <cell r="C356">
            <v>0</v>
          </cell>
          <cell r="D356">
            <v>123042131957</v>
          </cell>
        </row>
        <row r="357">
          <cell r="C357">
            <v>0</v>
          </cell>
          <cell r="D357">
            <v>35062745349</v>
          </cell>
        </row>
        <row r="358">
          <cell r="C358">
            <v>0</v>
          </cell>
          <cell r="D358">
            <v>1644321955</v>
          </cell>
        </row>
        <row r="359">
          <cell r="C359">
            <v>0</v>
          </cell>
          <cell r="D359">
            <v>1372639900</v>
          </cell>
        </row>
        <row r="360">
          <cell r="C360">
            <v>0</v>
          </cell>
          <cell r="D360">
            <v>109914086</v>
          </cell>
        </row>
        <row r="361">
          <cell r="C361">
            <v>0</v>
          </cell>
          <cell r="D361">
            <v>6631232904</v>
          </cell>
        </row>
        <row r="362">
          <cell r="C362">
            <v>0</v>
          </cell>
          <cell r="D362">
            <v>139433364</v>
          </cell>
        </row>
        <row r="363">
          <cell r="C363">
            <v>0</v>
          </cell>
          <cell r="D363">
            <v>9618718678</v>
          </cell>
        </row>
        <row r="364">
          <cell r="C364">
            <v>0</v>
          </cell>
          <cell r="D364">
            <v>18680586566</v>
          </cell>
        </row>
        <row r="365">
          <cell r="C365">
            <v>0</v>
          </cell>
          <cell r="D365">
            <v>44251470</v>
          </cell>
        </row>
        <row r="366">
          <cell r="C366">
            <v>0</v>
          </cell>
          <cell r="D366">
            <v>320300318</v>
          </cell>
        </row>
        <row r="367">
          <cell r="C367">
            <v>0</v>
          </cell>
          <cell r="D367">
            <v>97634934</v>
          </cell>
        </row>
        <row r="368">
          <cell r="C368">
            <v>0</v>
          </cell>
          <cell r="D368">
            <v>30101110</v>
          </cell>
        </row>
        <row r="369">
          <cell r="C369">
            <v>0</v>
          </cell>
          <cell r="D369">
            <v>87176514</v>
          </cell>
        </row>
        <row r="370">
          <cell r="C370">
            <v>0</v>
          </cell>
          <cell r="D370">
            <v>261825300</v>
          </cell>
        </row>
        <row r="371">
          <cell r="C371">
            <v>0</v>
          </cell>
          <cell r="D371">
            <v>174566800</v>
          </cell>
        </row>
        <row r="372">
          <cell r="C372">
            <v>0</v>
          </cell>
          <cell r="D372">
            <v>326084590</v>
          </cell>
        </row>
        <row r="373">
          <cell r="C373">
            <v>0</v>
          </cell>
          <cell r="D373">
            <v>4411645</v>
          </cell>
        </row>
        <row r="374">
          <cell r="C374">
            <v>0</v>
          </cell>
          <cell r="D374">
            <v>25507882</v>
          </cell>
        </row>
        <row r="375">
          <cell r="C375">
            <v>0</v>
          </cell>
          <cell r="D375">
            <v>46244616</v>
          </cell>
        </row>
        <row r="376">
          <cell r="C376">
            <v>0</v>
          </cell>
          <cell r="D376">
            <v>634210080</v>
          </cell>
        </row>
        <row r="377">
          <cell r="C377">
            <v>0</v>
          </cell>
          <cell r="D377">
            <v>2975000</v>
          </cell>
        </row>
        <row r="378">
          <cell r="C378">
            <v>0</v>
          </cell>
          <cell r="D378">
            <v>97123916</v>
          </cell>
        </row>
        <row r="379">
          <cell r="C379">
            <v>0</v>
          </cell>
          <cell r="D379">
            <v>13888120</v>
          </cell>
        </row>
        <row r="380">
          <cell r="C380">
            <v>0</v>
          </cell>
          <cell r="D380">
            <v>270922888</v>
          </cell>
        </row>
        <row r="381">
          <cell r="C381">
            <v>0</v>
          </cell>
          <cell r="D381">
            <v>14682000</v>
          </cell>
        </row>
        <row r="382">
          <cell r="C382">
            <v>0</v>
          </cell>
          <cell r="D382">
            <v>844487400</v>
          </cell>
        </row>
        <row r="383">
          <cell r="C383">
            <v>0</v>
          </cell>
          <cell r="D383">
            <v>50000000</v>
          </cell>
        </row>
        <row r="384">
          <cell r="C384">
            <v>0</v>
          </cell>
          <cell r="D384">
            <v>563042400</v>
          </cell>
        </row>
        <row r="385">
          <cell r="C385">
            <v>0</v>
          </cell>
          <cell r="D385">
            <v>37729915</v>
          </cell>
        </row>
        <row r="386">
          <cell r="C386">
            <v>0</v>
          </cell>
          <cell r="D386">
            <v>410484465</v>
          </cell>
        </row>
        <row r="387">
          <cell r="C387">
            <v>0</v>
          </cell>
          <cell r="D387">
            <v>99898157</v>
          </cell>
        </row>
        <row r="388">
          <cell r="C388">
            <v>0</v>
          </cell>
          <cell r="D388">
            <v>35398860</v>
          </cell>
        </row>
        <row r="389">
          <cell r="C389">
            <v>0</v>
          </cell>
          <cell r="D389">
            <v>96523210</v>
          </cell>
        </row>
        <row r="390">
          <cell r="C390">
            <v>0</v>
          </cell>
          <cell r="D390">
            <v>6886612629</v>
          </cell>
        </row>
        <row r="391">
          <cell r="C391">
            <v>0</v>
          </cell>
          <cell r="D391">
            <v>3852624436</v>
          </cell>
        </row>
        <row r="392">
          <cell r="C392">
            <v>0</v>
          </cell>
          <cell r="D392">
            <v>4166296036</v>
          </cell>
        </row>
        <row r="393">
          <cell r="C393">
            <v>0</v>
          </cell>
          <cell r="D393">
            <v>3096323559</v>
          </cell>
        </row>
        <row r="394">
          <cell r="C394">
            <v>0</v>
          </cell>
          <cell r="D394">
            <v>245541000</v>
          </cell>
        </row>
        <row r="395">
          <cell r="C395">
            <v>0</v>
          </cell>
          <cell r="D395">
            <v>58223951</v>
          </cell>
        </row>
        <row r="396">
          <cell r="C396">
            <v>0</v>
          </cell>
          <cell r="D396">
            <v>2983954</v>
          </cell>
        </row>
        <row r="397">
          <cell r="C397">
            <v>0</v>
          </cell>
          <cell r="D397">
            <v>2686030</v>
          </cell>
        </row>
        <row r="398">
          <cell r="C398">
            <v>0</v>
          </cell>
          <cell r="D398">
            <v>50000000</v>
          </cell>
        </row>
        <row r="399">
          <cell r="C399">
            <v>0</v>
          </cell>
          <cell r="D399">
            <v>4890277</v>
          </cell>
        </row>
        <row r="400">
          <cell r="C400">
            <v>0</v>
          </cell>
          <cell r="D400">
            <v>10000000</v>
          </cell>
        </row>
        <row r="401">
          <cell r="C401">
            <v>0</v>
          </cell>
          <cell r="D401">
            <v>2148932</v>
          </cell>
        </row>
        <row r="402">
          <cell r="C402">
            <v>0</v>
          </cell>
          <cell r="D402">
            <v>4297313</v>
          </cell>
        </row>
        <row r="403">
          <cell r="C403">
            <v>0</v>
          </cell>
          <cell r="D403">
            <v>48573584</v>
          </cell>
        </row>
        <row r="404">
          <cell r="C404">
            <v>0</v>
          </cell>
          <cell r="D404">
            <v>4233609</v>
          </cell>
        </row>
        <row r="405">
          <cell r="C405">
            <v>0</v>
          </cell>
          <cell r="D405">
            <v>2006785494</v>
          </cell>
        </row>
        <row r="406">
          <cell r="C406">
            <v>0</v>
          </cell>
          <cell r="D406">
            <v>3421020392</v>
          </cell>
        </row>
        <row r="407">
          <cell r="C407">
            <v>0</v>
          </cell>
          <cell r="D407">
            <v>14895484</v>
          </cell>
        </row>
        <row r="408">
          <cell r="C408">
            <v>0</v>
          </cell>
          <cell r="D408">
            <v>44863803</v>
          </cell>
        </row>
        <row r="409">
          <cell r="C409">
            <v>0</v>
          </cell>
          <cell r="D409">
            <v>2984380</v>
          </cell>
        </row>
        <row r="410">
          <cell r="C410">
            <v>0</v>
          </cell>
          <cell r="D410">
            <v>125833950</v>
          </cell>
        </row>
        <row r="411">
          <cell r="C411">
            <v>0</v>
          </cell>
          <cell r="D411">
            <v>-19403506</v>
          </cell>
        </row>
        <row r="412">
          <cell r="C412">
            <v>0</v>
          </cell>
          <cell r="D412">
            <v>-2140943</v>
          </cell>
        </row>
        <row r="413">
          <cell r="C413">
            <v>0</v>
          </cell>
          <cell r="D413">
            <v>-4074107</v>
          </cell>
        </row>
        <row r="414">
          <cell r="C414">
            <v>0</v>
          </cell>
          <cell r="D414">
            <v>-3149840</v>
          </cell>
        </row>
        <row r="415">
          <cell r="C415">
            <v>0</v>
          </cell>
          <cell r="D415">
            <v>-3439450</v>
          </cell>
        </row>
        <row r="416">
          <cell r="C416">
            <v>0</v>
          </cell>
          <cell r="D416">
            <v>-6204921</v>
          </cell>
        </row>
        <row r="417">
          <cell r="C417">
            <v>0</v>
          </cell>
          <cell r="D417">
            <v>-31439269</v>
          </cell>
        </row>
        <row r="418">
          <cell r="C418">
            <v>0</v>
          </cell>
          <cell r="D418">
            <v>-9088756</v>
          </cell>
        </row>
        <row r="419">
          <cell r="C419">
            <v>0</v>
          </cell>
          <cell r="D419">
            <v>-4955727</v>
          </cell>
        </row>
        <row r="420">
          <cell r="C420">
            <v>59735911511</v>
          </cell>
          <cell r="D420">
            <v>360535896155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08B8-0B75-4EF4-9D1D-E021C358F237}">
  <dimension ref="A2:H205"/>
  <sheetViews>
    <sheetView showGridLines="0" tabSelected="1" topLeftCell="A145" workbookViewId="0">
      <selection activeCell="D34" sqref="D34"/>
    </sheetView>
  </sheetViews>
  <sheetFormatPr baseColWidth="10" defaultRowHeight="14.5" x14ac:dyDescent="0.35"/>
  <cols>
    <col min="1" max="1" width="14.7265625" bestFit="1" customWidth="1"/>
    <col min="2" max="2" width="26.54296875" customWidth="1"/>
    <col min="3" max="3" width="19.7265625" bestFit="1" customWidth="1"/>
    <col min="4" max="4" width="58.1796875" customWidth="1"/>
    <col min="5" max="5" width="14.54296875" style="2" bestFit="1" customWidth="1"/>
    <col min="6" max="6" width="15.54296875" style="2" bestFit="1" customWidth="1"/>
    <col min="7" max="7" width="10.90625" style="2"/>
  </cols>
  <sheetData>
    <row r="2" spans="1:8" x14ac:dyDescent="0.35">
      <c r="A2" s="1" t="s">
        <v>6</v>
      </c>
      <c r="B2" s="1"/>
      <c r="C2" s="1"/>
      <c r="D2" s="1"/>
      <c r="E2" s="1"/>
      <c r="F2" s="1"/>
    </row>
    <row r="3" spans="1:8" x14ac:dyDescent="0.35">
      <c r="A3" s="1" t="s">
        <v>7</v>
      </c>
      <c r="B3" s="1"/>
      <c r="C3" s="1"/>
      <c r="D3" s="1"/>
      <c r="E3" s="1"/>
      <c r="F3" s="1"/>
    </row>
    <row r="4" spans="1:8" x14ac:dyDescent="0.35">
      <c r="A4" s="1" t="s">
        <v>28</v>
      </c>
      <c r="B4" s="1"/>
      <c r="C4" s="1"/>
      <c r="D4" s="1"/>
      <c r="E4" s="1"/>
      <c r="F4" s="1"/>
    </row>
    <row r="7" spans="1:8" x14ac:dyDescent="0.35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5</v>
      </c>
    </row>
    <row r="8" spans="1:8" x14ac:dyDescent="0.35">
      <c r="A8" s="5" t="s">
        <v>29</v>
      </c>
      <c r="B8" s="5" t="s">
        <v>8</v>
      </c>
      <c r="C8" s="5">
        <v>32100000</v>
      </c>
      <c r="D8" s="13" t="s">
        <v>133</v>
      </c>
      <c r="E8" s="6">
        <v>223787766</v>
      </c>
      <c r="F8" s="6">
        <v>0</v>
      </c>
      <c r="H8" s="5"/>
    </row>
    <row r="9" spans="1:8" x14ac:dyDescent="0.35">
      <c r="A9" s="5" t="s">
        <v>29</v>
      </c>
      <c r="B9" s="5" t="s">
        <v>8</v>
      </c>
      <c r="C9" s="5">
        <v>63100000</v>
      </c>
      <c r="D9" s="13" t="s">
        <v>132</v>
      </c>
      <c r="E9" s="6">
        <v>85199477</v>
      </c>
      <c r="F9" s="6">
        <v>0</v>
      </c>
      <c r="H9" s="5"/>
    </row>
    <row r="10" spans="1:8" x14ac:dyDescent="0.35">
      <c r="A10" s="5" t="s">
        <v>29</v>
      </c>
      <c r="B10" s="5" t="s">
        <v>8</v>
      </c>
      <c r="C10" s="5">
        <v>923272414</v>
      </c>
      <c r="D10" s="13" t="s">
        <v>126</v>
      </c>
      <c r="E10" s="6">
        <v>63345256</v>
      </c>
      <c r="F10" s="6">
        <v>0</v>
      </c>
      <c r="H10" s="5"/>
    </row>
    <row r="11" spans="1:8" x14ac:dyDescent="0.35">
      <c r="A11" s="5" t="s">
        <v>30</v>
      </c>
      <c r="B11" s="5" t="s">
        <v>10</v>
      </c>
      <c r="C11" s="5">
        <v>31400000</v>
      </c>
      <c r="D11" t="s">
        <v>11</v>
      </c>
      <c r="E11" s="6">
        <v>338608375</v>
      </c>
      <c r="F11" s="6">
        <v>0</v>
      </c>
      <c r="H11" s="5"/>
    </row>
    <row r="12" spans="1:8" x14ac:dyDescent="0.35">
      <c r="A12" s="5" t="s">
        <v>30</v>
      </c>
      <c r="B12" s="5" t="s">
        <v>10</v>
      </c>
      <c r="C12" s="5">
        <v>35923000</v>
      </c>
      <c r="D12" s="13" t="s">
        <v>134</v>
      </c>
      <c r="E12" s="6">
        <v>65237140</v>
      </c>
      <c r="F12" s="6">
        <v>0</v>
      </c>
      <c r="H12" s="5"/>
    </row>
    <row r="13" spans="1:8" x14ac:dyDescent="0.35">
      <c r="A13" s="5" t="s">
        <v>30</v>
      </c>
      <c r="B13" s="5" t="s">
        <v>10</v>
      </c>
      <c r="C13" s="5">
        <v>37217000</v>
      </c>
      <c r="D13" s="13" t="s">
        <v>135</v>
      </c>
      <c r="E13" s="6">
        <v>651511375</v>
      </c>
      <c r="F13" s="6">
        <v>0</v>
      </c>
      <c r="H13" s="5"/>
    </row>
    <row r="14" spans="1:8" x14ac:dyDescent="0.35">
      <c r="A14" s="5" t="s">
        <v>30</v>
      </c>
      <c r="B14" s="5" t="s">
        <v>10</v>
      </c>
      <c r="C14" s="5">
        <v>37400000</v>
      </c>
      <c r="D14" s="13" t="s">
        <v>136</v>
      </c>
      <c r="E14" s="6">
        <v>571366483</v>
      </c>
      <c r="F14" s="6">
        <v>0</v>
      </c>
      <c r="H14" s="5"/>
    </row>
    <row r="15" spans="1:8" x14ac:dyDescent="0.35">
      <c r="A15" s="5" t="s">
        <v>30</v>
      </c>
      <c r="B15" s="5" t="s">
        <v>10</v>
      </c>
      <c r="C15" s="5">
        <v>38541000</v>
      </c>
      <c r="D15" s="13" t="s">
        <v>137</v>
      </c>
      <c r="E15" s="6">
        <v>380374792</v>
      </c>
      <c r="F15" s="6">
        <v>0</v>
      </c>
      <c r="H15" s="5"/>
    </row>
    <row r="16" spans="1:8" x14ac:dyDescent="0.35">
      <c r="A16" s="5" t="s">
        <v>30</v>
      </c>
      <c r="B16" s="5" t="s">
        <v>10</v>
      </c>
      <c r="C16" s="5">
        <v>38750000</v>
      </c>
      <c r="D16" s="13" t="s">
        <v>138</v>
      </c>
      <c r="E16" s="6">
        <v>187513326</v>
      </c>
      <c r="F16" s="6">
        <v>0</v>
      </c>
      <c r="H16" s="5"/>
    </row>
    <row r="17" spans="1:8" x14ac:dyDescent="0.35">
      <c r="A17" s="5" t="s">
        <v>30</v>
      </c>
      <c r="B17" s="5" t="s">
        <v>10</v>
      </c>
      <c r="C17" s="5">
        <v>38900000</v>
      </c>
      <c r="D17" s="13" t="s">
        <v>139</v>
      </c>
      <c r="E17" s="6">
        <v>45183810</v>
      </c>
      <c r="F17" s="6">
        <v>0</v>
      </c>
      <c r="H17" s="5"/>
    </row>
    <row r="18" spans="1:8" x14ac:dyDescent="0.35">
      <c r="A18" s="5" t="s">
        <v>30</v>
      </c>
      <c r="B18" s="5" t="s">
        <v>10</v>
      </c>
      <c r="C18" s="5">
        <v>94500000</v>
      </c>
      <c r="D18" s="13" t="s">
        <v>140</v>
      </c>
      <c r="E18" s="6">
        <v>33472849</v>
      </c>
      <c r="F18" s="6">
        <v>0</v>
      </c>
      <c r="H18" s="5"/>
    </row>
    <row r="19" spans="1:8" x14ac:dyDescent="0.35">
      <c r="A19" s="5" t="s">
        <v>30</v>
      </c>
      <c r="B19" s="5" t="s">
        <v>10</v>
      </c>
      <c r="C19" s="5">
        <v>130281000</v>
      </c>
      <c r="D19" s="13" t="s">
        <v>141</v>
      </c>
      <c r="E19" s="6">
        <v>169690277</v>
      </c>
      <c r="F19" s="6">
        <v>0</v>
      </c>
      <c r="H19" s="5"/>
    </row>
    <row r="20" spans="1:8" x14ac:dyDescent="0.35">
      <c r="A20" s="5" t="s">
        <v>30</v>
      </c>
      <c r="B20" s="5" t="s">
        <v>10</v>
      </c>
      <c r="C20" s="5">
        <v>130285000</v>
      </c>
      <c r="D20" s="13" t="s">
        <v>142</v>
      </c>
      <c r="E20" s="6">
        <v>165028583</v>
      </c>
      <c r="F20" s="6">
        <v>0</v>
      </c>
      <c r="H20" s="5"/>
    </row>
    <row r="21" spans="1:8" x14ac:dyDescent="0.35">
      <c r="A21" s="5" t="s">
        <v>30</v>
      </c>
      <c r="B21" s="5" t="s">
        <v>10</v>
      </c>
      <c r="C21" s="5">
        <v>230105001</v>
      </c>
      <c r="D21" s="13" t="s">
        <v>130</v>
      </c>
      <c r="E21" s="6">
        <v>214942114</v>
      </c>
      <c r="F21" s="6">
        <v>0</v>
      </c>
      <c r="H21" s="5"/>
    </row>
    <row r="22" spans="1:8" x14ac:dyDescent="0.35">
      <c r="A22" s="5" t="s">
        <v>30</v>
      </c>
      <c r="B22" s="5" t="s">
        <v>10</v>
      </c>
      <c r="C22" s="5">
        <v>233911001</v>
      </c>
      <c r="D22" s="13" t="s">
        <v>143</v>
      </c>
      <c r="E22" s="6">
        <v>44247346</v>
      </c>
      <c r="F22" s="6">
        <v>0</v>
      </c>
      <c r="H22" s="5"/>
    </row>
    <row r="23" spans="1:8" x14ac:dyDescent="0.35">
      <c r="A23" s="5" t="s">
        <v>30</v>
      </c>
      <c r="B23" s="5" t="s">
        <v>10</v>
      </c>
      <c r="C23" s="5">
        <v>923270866</v>
      </c>
      <c r="D23" t="s">
        <v>12</v>
      </c>
      <c r="E23" s="6">
        <v>951688728</v>
      </c>
      <c r="F23" s="6">
        <v>0</v>
      </c>
      <c r="H23" s="5"/>
    </row>
    <row r="24" spans="1:8" ht="29" x14ac:dyDescent="0.35">
      <c r="A24" s="5" t="s">
        <v>31</v>
      </c>
      <c r="B24" s="5" t="s">
        <v>13</v>
      </c>
      <c r="C24" s="5">
        <v>923269813</v>
      </c>
      <c r="D24" t="s">
        <v>19</v>
      </c>
      <c r="E24" s="6">
        <v>2260066</v>
      </c>
      <c r="F24" s="6">
        <v>0</v>
      </c>
      <c r="H24" s="5"/>
    </row>
    <row r="25" spans="1:8" ht="29" x14ac:dyDescent="0.35">
      <c r="A25" s="5" t="s">
        <v>32</v>
      </c>
      <c r="B25" s="5" t="s">
        <v>14</v>
      </c>
      <c r="C25" s="5">
        <v>910300000</v>
      </c>
      <c r="D25" s="13" t="s">
        <v>156</v>
      </c>
      <c r="E25" s="6">
        <v>66098000</v>
      </c>
      <c r="F25" s="6">
        <v>0</v>
      </c>
      <c r="H25" s="5"/>
    </row>
    <row r="26" spans="1:8" x14ac:dyDescent="0.35">
      <c r="A26" s="5" t="s">
        <v>33</v>
      </c>
      <c r="B26" s="5" t="s">
        <v>15</v>
      </c>
      <c r="C26" s="5">
        <v>27400000</v>
      </c>
      <c r="D26" s="13" t="s">
        <v>144</v>
      </c>
      <c r="E26" s="6">
        <v>10608170</v>
      </c>
      <c r="F26" s="6">
        <v>0</v>
      </c>
      <c r="H26" s="5"/>
    </row>
    <row r="27" spans="1:8" x14ac:dyDescent="0.35">
      <c r="A27" s="5" t="s">
        <v>33</v>
      </c>
      <c r="B27" s="5" t="s">
        <v>15</v>
      </c>
      <c r="C27" s="5">
        <v>37217000</v>
      </c>
      <c r="D27" s="13" t="s">
        <v>135</v>
      </c>
      <c r="E27" s="6">
        <v>85674382</v>
      </c>
      <c r="F27" s="6">
        <v>0</v>
      </c>
      <c r="H27" s="5"/>
    </row>
    <row r="28" spans="1:8" x14ac:dyDescent="0.35">
      <c r="A28" s="5" t="s">
        <v>33</v>
      </c>
      <c r="B28" s="5" t="s">
        <v>15</v>
      </c>
      <c r="C28" s="5">
        <v>38900000</v>
      </c>
      <c r="D28" s="13" t="s">
        <v>139</v>
      </c>
      <c r="E28" s="6">
        <v>5388531</v>
      </c>
      <c r="F28" s="6">
        <v>0</v>
      </c>
      <c r="H28" s="5"/>
    </row>
    <row r="29" spans="1:8" x14ac:dyDescent="0.35">
      <c r="A29" s="5" t="s">
        <v>33</v>
      </c>
      <c r="B29" s="5" t="s">
        <v>15</v>
      </c>
      <c r="C29" s="5">
        <v>39305000</v>
      </c>
      <c r="D29" t="s">
        <v>9</v>
      </c>
      <c r="E29" s="6">
        <v>245170760</v>
      </c>
      <c r="F29" s="6">
        <v>0</v>
      </c>
      <c r="H29" s="5"/>
    </row>
    <row r="30" spans="1:8" x14ac:dyDescent="0.35">
      <c r="A30" s="5" t="s">
        <v>33</v>
      </c>
      <c r="B30" s="5" t="s">
        <v>15</v>
      </c>
      <c r="C30" s="5">
        <v>63100000</v>
      </c>
      <c r="D30" s="13" t="s">
        <v>132</v>
      </c>
      <c r="E30" s="6">
        <v>1063334145</v>
      </c>
      <c r="F30" s="6">
        <v>0</v>
      </c>
      <c r="H30" s="5"/>
    </row>
    <row r="31" spans="1:8" x14ac:dyDescent="0.35">
      <c r="A31" s="5" t="s">
        <v>33</v>
      </c>
      <c r="B31" s="5" t="s">
        <v>15</v>
      </c>
      <c r="C31" s="5">
        <v>81600000</v>
      </c>
      <c r="D31" s="13" t="s">
        <v>129</v>
      </c>
      <c r="E31" s="6">
        <v>1322482083</v>
      </c>
      <c r="F31" s="6">
        <v>0</v>
      </c>
      <c r="H31" s="5"/>
    </row>
    <row r="32" spans="1:8" x14ac:dyDescent="0.35">
      <c r="A32" s="5" t="s">
        <v>33</v>
      </c>
      <c r="B32" s="5" t="s">
        <v>15</v>
      </c>
      <c r="C32" s="5">
        <v>230105001</v>
      </c>
      <c r="D32" s="13" t="s">
        <v>130</v>
      </c>
      <c r="E32" s="6">
        <v>126688366</v>
      </c>
      <c r="F32" s="6">
        <v>0</v>
      </c>
      <c r="H32" s="5"/>
    </row>
    <row r="33" spans="1:8" x14ac:dyDescent="0.35">
      <c r="A33" s="5" t="s">
        <v>33</v>
      </c>
      <c r="B33" s="5" t="s">
        <v>15</v>
      </c>
      <c r="C33" s="5">
        <v>923272414</v>
      </c>
      <c r="D33" s="13" t="s">
        <v>126</v>
      </c>
      <c r="E33" s="6">
        <v>24269632</v>
      </c>
      <c r="F33" s="6">
        <v>0</v>
      </c>
      <c r="H33" s="5"/>
    </row>
    <row r="34" spans="1:8" x14ac:dyDescent="0.35">
      <c r="A34" s="5" t="s">
        <v>34</v>
      </c>
      <c r="B34" s="5" t="s">
        <v>15</v>
      </c>
      <c r="C34" s="5">
        <v>910300000</v>
      </c>
      <c r="D34" s="13" t="s">
        <v>156</v>
      </c>
      <c r="E34" s="6">
        <v>8610211943</v>
      </c>
      <c r="F34" s="6">
        <v>0</v>
      </c>
      <c r="H34" s="5"/>
    </row>
    <row r="35" spans="1:8" ht="29" x14ac:dyDescent="0.35">
      <c r="A35" s="5" t="s">
        <v>35</v>
      </c>
      <c r="B35" s="5" t="s">
        <v>16</v>
      </c>
      <c r="C35" s="5">
        <v>210105001</v>
      </c>
      <c r="D35" s="13" t="s">
        <v>127</v>
      </c>
      <c r="E35" s="6">
        <v>85967043</v>
      </c>
      <c r="F35" s="6">
        <v>0</v>
      </c>
      <c r="H35" s="5"/>
    </row>
    <row r="36" spans="1:8" ht="29" x14ac:dyDescent="0.35">
      <c r="A36" s="5" t="s">
        <v>35</v>
      </c>
      <c r="B36" s="5" t="s">
        <v>16</v>
      </c>
      <c r="C36" s="5">
        <v>210108001</v>
      </c>
      <c r="D36" s="13" t="s">
        <v>66</v>
      </c>
      <c r="E36" s="6">
        <v>15322831</v>
      </c>
      <c r="F36" s="6">
        <v>0</v>
      </c>
      <c r="H36" s="5"/>
    </row>
    <row r="37" spans="1:8" ht="29" x14ac:dyDescent="0.35">
      <c r="A37" s="5" t="s">
        <v>35</v>
      </c>
      <c r="B37" s="5" t="s">
        <v>16</v>
      </c>
      <c r="C37" s="5">
        <v>210113001</v>
      </c>
      <c r="D37" s="13" t="s">
        <v>71</v>
      </c>
      <c r="E37" s="6">
        <v>17889582</v>
      </c>
      <c r="F37" s="6">
        <v>0</v>
      </c>
      <c r="H37" s="5"/>
    </row>
    <row r="38" spans="1:8" ht="29" x14ac:dyDescent="0.35">
      <c r="A38" s="5" t="s">
        <v>35</v>
      </c>
      <c r="B38" s="5" t="s">
        <v>16</v>
      </c>
      <c r="C38" s="5">
        <v>210119001</v>
      </c>
      <c r="D38" s="13" t="s">
        <v>99</v>
      </c>
      <c r="E38" s="6">
        <v>94393318</v>
      </c>
      <c r="F38" s="6">
        <v>0</v>
      </c>
      <c r="H38" s="5"/>
    </row>
    <row r="39" spans="1:8" ht="29" x14ac:dyDescent="0.35">
      <c r="A39" s="5" t="s">
        <v>35</v>
      </c>
      <c r="B39" s="5" t="s">
        <v>16</v>
      </c>
      <c r="C39" s="5">
        <v>210120001</v>
      </c>
      <c r="D39" s="13" t="s">
        <v>119</v>
      </c>
      <c r="E39" s="6">
        <v>8568088</v>
      </c>
      <c r="F39" s="6">
        <v>0</v>
      </c>
      <c r="H39" s="5"/>
    </row>
    <row r="40" spans="1:8" ht="29" x14ac:dyDescent="0.35">
      <c r="A40" s="5" t="s">
        <v>35</v>
      </c>
      <c r="B40" s="5" t="s">
        <v>16</v>
      </c>
      <c r="C40" s="5">
        <v>210123001</v>
      </c>
      <c r="D40" s="13" t="s">
        <v>88</v>
      </c>
      <c r="E40" s="6">
        <v>33057805</v>
      </c>
      <c r="F40" s="6">
        <v>0</v>
      </c>
      <c r="H40" s="5"/>
    </row>
    <row r="41" spans="1:8" ht="29" x14ac:dyDescent="0.35">
      <c r="A41" s="5" t="s">
        <v>35</v>
      </c>
      <c r="B41" s="5" t="s">
        <v>16</v>
      </c>
      <c r="C41" s="5">
        <v>210147001</v>
      </c>
      <c r="D41" s="13" t="s">
        <v>109</v>
      </c>
      <c r="E41" s="6">
        <v>9624679</v>
      </c>
      <c r="F41" s="6">
        <v>0</v>
      </c>
      <c r="H41" s="5"/>
    </row>
    <row r="42" spans="1:8" ht="29" x14ac:dyDescent="0.35">
      <c r="A42" s="5" t="s">
        <v>35</v>
      </c>
      <c r="B42" s="5" t="s">
        <v>16</v>
      </c>
      <c r="C42" s="5">
        <v>210150001</v>
      </c>
      <c r="D42" s="13" t="s">
        <v>121</v>
      </c>
      <c r="E42" s="6">
        <v>22402883</v>
      </c>
      <c r="F42" s="6">
        <v>0</v>
      </c>
      <c r="H42" s="5"/>
    </row>
    <row r="43" spans="1:8" ht="29" x14ac:dyDescent="0.35">
      <c r="A43" s="5" t="s">
        <v>35</v>
      </c>
      <c r="B43" s="5" t="s">
        <v>16</v>
      </c>
      <c r="C43" s="5">
        <v>210152001</v>
      </c>
      <c r="D43" s="13" t="s">
        <v>95</v>
      </c>
      <c r="E43" s="6">
        <v>41686409</v>
      </c>
      <c r="F43" s="6">
        <v>0</v>
      </c>
      <c r="H43" s="5"/>
    </row>
    <row r="44" spans="1:8" ht="29" x14ac:dyDescent="0.35">
      <c r="A44" s="5" t="s">
        <v>35</v>
      </c>
      <c r="B44" s="5" t="s">
        <v>16</v>
      </c>
      <c r="C44" s="5">
        <v>210154001</v>
      </c>
      <c r="D44" s="13" t="s">
        <v>76</v>
      </c>
      <c r="E44" s="6">
        <v>13644171</v>
      </c>
      <c r="F44" s="6">
        <v>0</v>
      </c>
      <c r="H44" s="5"/>
    </row>
    <row r="45" spans="1:8" ht="29" x14ac:dyDescent="0.35">
      <c r="A45" s="5" t="s">
        <v>35</v>
      </c>
      <c r="B45" s="5" t="s">
        <v>16</v>
      </c>
      <c r="C45" s="5">
        <v>210166001</v>
      </c>
      <c r="D45" s="13" t="s">
        <v>96</v>
      </c>
      <c r="E45" s="6">
        <v>139089892</v>
      </c>
      <c r="F45" s="6">
        <v>0</v>
      </c>
      <c r="H45" s="5"/>
    </row>
    <row r="46" spans="1:8" ht="29" x14ac:dyDescent="0.35">
      <c r="A46" s="5" t="s">
        <v>35</v>
      </c>
      <c r="B46" s="5" t="s">
        <v>16</v>
      </c>
      <c r="C46" s="5">
        <v>210168001</v>
      </c>
      <c r="D46" s="13" t="s">
        <v>68</v>
      </c>
      <c r="E46" s="6">
        <v>27277630</v>
      </c>
      <c r="F46" s="6">
        <v>0</v>
      </c>
      <c r="H46" s="5"/>
    </row>
    <row r="47" spans="1:8" ht="29" x14ac:dyDescent="0.35">
      <c r="A47" s="5" t="s">
        <v>35</v>
      </c>
      <c r="B47" s="5" t="s">
        <v>16</v>
      </c>
      <c r="C47" s="5">
        <v>210173001</v>
      </c>
      <c r="D47" s="13" t="s">
        <v>82</v>
      </c>
      <c r="E47" s="6">
        <v>43477819</v>
      </c>
      <c r="F47" s="6">
        <v>0</v>
      </c>
      <c r="H47" s="5"/>
    </row>
    <row r="48" spans="1:8" ht="29" x14ac:dyDescent="0.35">
      <c r="A48" s="5" t="s">
        <v>35</v>
      </c>
      <c r="B48" s="5" t="s">
        <v>16</v>
      </c>
      <c r="C48" s="5">
        <v>210176001</v>
      </c>
      <c r="D48" s="13" t="s">
        <v>70</v>
      </c>
      <c r="E48" s="6">
        <v>4395027</v>
      </c>
      <c r="F48" s="6">
        <v>0</v>
      </c>
      <c r="H48" s="5"/>
    </row>
    <row r="49" spans="1:8" ht="29" x14ac:dyDescent="0.35">
      <c r="A49" s="5" t="s">
        <v>35</v>
      </c>
      <c r="B49" s="5" t="s">
        <v>16</v>
      </c>
      <c r="C49" s="5">
        <v>210181001</v>
      </c>
      <c r="D49" s="13" t="s">
        <v>62</v>
      </c>
      <c r="E49" s="6">
        <v>22498531</v>
      </c>
      <c r="F49" s="6">
        <v>0</v>
      </c>
      <c r="H49" s="5"/>
    </row>
    <row r="50" spans="1:8" ht="29" x14ac:dyDescent="0.35">
      <c r="A50" s="5" t="s">
        <v>35</v>
      </c>
      <c r="B50" s="5" t="s">
        <v>16</v>
      </c>
      <c r="C50" s="5">
        <v>210723807</v>
      </c>
      <c r="D50" s="13" t="s">
        <v>115</v>
      </c>
      <c r="E50" s="6">
        <v>29056634</v>
      </c>
      <c r="F50" s="6">
        <v>0</v>
      </c>
      <c r="H50" s="5"/>
    </row>
    <row r="51" spans="1:8" ht="29" x14ac:dyDescent="0.35">
      <c r="A51" s="5" t="s">
        <v>35</v>
      </c>
      <c r="B51" s="5" t="s">
        <v>16</v>
      </c>
      <c r="C51" s="5">
        <v>210976109</v>
      </c>
      <c r="D51" s="13" t="s">
        <v>69</v>
      </c>
      <c r="E51" s="6">
        <v>85933.3708660743</v>
      </c>
      <c r="F51" s="6">
        <v>0</v>
      </c>
      <c r="H51" s="5"/>
    </row>
    <row r="52" spans="1:8" ht="29" x14ac:dyDescent="0.35">
      <c r="A52" s="5" t="s">
        <v>35</v>
      </c>
      <c r="B52" s="5" t="s">
        <v>16</v>
      </c>
      <c r="C52" s="5">
        <v>211615516</v>
      </c>
      <c r="D52" s="13" t="s">
        <v>93</v>
      </c>
      <c r="E52" s="6">
        <v>81180993</v>
      </c>
      <c r="F52" s="6">
        <v>0</v>
      </c>
      <c r="H52" s="5"/>
    </row>
    <row r="53" spans="1:8" ht="29" x14ac:dyDescent="0.35">
      <c r="A53" s="5" t="s">
        <v>35</v>
      </c>
      <c r="B53" s="5" t="s">
        <v>16</v>
      </c>
      <c r="C53" s="5">
        <v>212054820</v>
      </c>
      <c r="D53" s="13" t="s">
        <v>116</v>
      </c>
      <c r="E53" s="6">
        <v>30265352</v>
      </c>
      <c r="F53" s="6">
        <v>0</v>
      </c>
      <c r="H53" s="5"/>
    </row>
    <row r="54" spans="1:8" ht="29" x14ac:dyDescent="0.35">
      <c r="A54" s="5" t="s">
        <v>35</v>
      </c>
      <c r="B54" s="5" t="s">
        <v>16</v>
      </c>
      <c r="C54" s="5">
        <v>212076520</v>
      </c>
      <c r="D54" s="13" t="s">
        <v>94</v>
      </c>
      <c r="E54" s="6">
        <v>693661</v>
      </c>
      <c r="F54" s="6">
        <v>0</v>
      </c>
      <c r="H54" s="5"/>
    </row>
    <row r="55" spans="1:8" ht="29" x14ac:dyDescent="0.35">
      <c r="A55" s="5" t="s">
        <v>35</v>
      </c>
      <c r="B55" s="5" t="s">
        <v>16</v>
      </c>
      <c r="C55" s="5">
        <v>213105631</v>
      </c>
      <c r="D55" s="13" t="s">
        <v>104</v>
      </c>
      <c r="E55" s="6">
        <v>47622388</v>
      </c>
      <c r="F55" s="6">
        <v>0</v>
      </c>
      <c r="H55" s="5"/>
    </row>
    <row r="56" spans="1:8" ht="29" x14ac:dyDescent="0.35">
      <c r="A56" s="5" t="s">
        <v>35</v>
      </c>
      <c r="B56" s="5" t="s">
        <v>16</v>
      </c>
      <c r="C56" s="5">
        <v>213544035</v>
      </c>
      <c r="D56" s="13" t="s">
        <v>60</v>
      </c>
      <c r="E56" s="6">
        <v>10059859</v>
      </c>
      <c r="F56" s="6">
        <v>0</v>
      </c>
      <c r="H56" s="5"/>
    </row>
    <row r="57" spans="1:8" ht="29" x14ac:dyDescent="0.35">
      <c r="A57" s="5" t="s">
        <v>35</v>
      </c>
      <c r="B57" s="5" t="s">
        <v>16</v>
      </c>
      <c r="C57" s="5">
        <v>213681736</v>
      </c>
      <c r="D57" s="13" t="s">
        <v>112</v>
      </c>
      <c r="E57" s="6">
        <v>17515817</v>
      </c>
      <c r="F57" s="6">
        <v>0</v>
      </c>
      <c r="H57" s="5"/>
    </row>
    <row r="58" spans="1:8" ht="29" x14ac:dyDescent="0.35">
      <c r="A58" s="5" t="s">
        <v>35</v>
      </c>
      <c r="B58" s="5" t="s">
        <v>16</v>
      </c>
      <c r="C58" s="5">
        <v>213705837</v>
      </c>
      <c r="D58" s="13" t="s">
        <v>117</v>
      </c>
      <c r="E58" s="6">
        <v>26904836</v>
      </c>
      <c r="F58" s="6">
        <v>0</v>
      </c>
      <c r="H58" s="5"/>
    </row>
    <row r="59" spans="1:8" ht="29" x14ac:dyDescent="0.35">
      <c r="A59" s="5" t="s">
        <v>35</v>
      </c>
      <c r="B59" s="5" t="s">
        <v>16</v>
      </c>
      <c r="C59" s="5">
        <v>213808638</v>
      </c>
      <c r="D59" s="13" t="s">
        <v>103</v>
      </c>
      <c r="E59" s="6">
        <v>154580528</v>
      </c>
      <c r="F59" s="6">
        <v>0</v>
      </c>
      <c r="H59" s="5"/>
    </row>
    <row r="60" spans="1:8" ht="29" x14ac:dyDescent="0.35">
      <c r="A60" s="5" t="s">
        <v>35</v>
      </c>
      <c r="B60" s="5" t="s">
        <v>16</v>
      </c>
      <c r="C60" s="5">
        <v>213820238</v>
      </c>
      <c r="D60" s="13" t="s">
        <v>77</v>
      </c>
      <c r="E60" s="6">
        <v>30327609</v>
      </c>
      <c r="F60" s="6">
        <v>0</v>
      </c>
      <c r="H60" s="5"/>
    </row>
    <row r="61" spans="1:8" ht="29" x14ac:dyDescent="0.35">
      <c r="A61" s="5" t="s">
        <v>35</v>
      </c>
      <c r="B61" s="5" t="s">
        <v>16</v>
      </c>
      <c r="C61" s="5">
        <v>213925839</v>
      </c>
      <c r="D61" s="13" t="s">
        <v>118</v>
      </c>
      <c r="E61" s="6">
        <v>14672283</v>
      </c>
      <c r="F61" s="6">
        <v>0</v>
      </c>
      <c r="H61" s="5"/>
    </row>
    <row r="62" spans="1:8" ht="29" x14ac:dyDescent="0.35">
      <c r="A62" s="5" t="s">
        <v>35</v>
      </c>
      <c r="B62" s="5" t="s">
        <v>16</v>
      </c>
      <c r="C62" s="5">
        <v>214005040</v>
      </c>
      <c r="D62" s="13" t="s">
        <v>61</v>
      </c>
      <c r="E62" s="6">
        <v>38577419</v>
      </c>
      <c r="F62" s="6">
        <v>0</v>
      </c>
      <c r="H62" s="5"/>
    </row>
    <row r="63" spans="1:8" ht="29" x14ac:dyDescent="0.35">
      <c r="A63" s="5" t="s">
        <v>35</v>
      </c>
      <c r="B63" s="5" t="s">
        <v>16</v>
      </c>
      <c r="C63" s="5">
        <v>214768547</v>
      </c>
      <c r="D63" s="13" t="s">
        <v>97</v>
      </c>
      <c r="E63" s="6">
        <v>51354952</v>
      </c>
      <c r="F63" s="6">
        <v>0</v>
      </c>
      <c r="H63" s="5"/>
    </row>
    <row r="64" spans="1:8" ht="29" x14ac:dyDescent="0.35">
      <c r="A64" s="5" t="s">
        <v>35</v>
      </c>
      <c r="B64" s="5" t="s">
        <v>16</v>
      </c>
      <c r="C64" s="5">
        <v>214776147</v>
      </c>
      <c r="D64" s="13" t="s">
        <v>72</v>
      </c>
      <c r="E64" s="6">
        <v>15819707</v>
      </c>
      <c r="F64" s="6">
        <v>0</v>
      </c>
      <c r="H64" s="5"/>
    </row>
    <row r="65" spans="1:8" ht="29" x14ac:dyDescent="0.35">
      <c r="A65" s="5" t="s">
        <v>35</v>
      </c>
      <c r="B65" s="5" t="s">
        <v>16</v>
      </c>
      <c r="C65" s="5">
        <v>214905649</v>
      </c>
      <c r="D65" s="13" t="s">
        <v>105</v>
      </c>
      <c r="E65" s="6">
        <v>240981544</v>
      </c>
      <c r="F65" s="6">
        <v>0</v>
      </c>
      <c r="H65" s="5"/>
    </row>
    <row r="66" spans="1:8" ht="29" x14ac:dyDescent="0.35">
      <c r="A66" s="5" t="s">
        <v>35</v>
      </c>
      <c r="B66" s="5" t="s">
        <v>16</v>
      </c>
      <c r="C66" s="5">
        <v>215573055</v>
      </c>
      <c r="D66" s="13" t="s">
        <v>64</v>
      </c>
      <c r="E66" s="6">
        <v>45826888</v>
      </c>
      <c r="F66" s="6">
        <v>0</v>
      </c>
      <c r="H66" s="5"/>
    </row>
    <row r="67" spans="1:8" ht="29" x14ac:dyDescent="0.35">
      <c r="A67" s="5" t="s">
        <v>35</v>
      </c>
      <c r="B67" s="5" t="s">
        <v>16</v>
      </c>
      <c r="C67" s="5">
        <v>215652356</v>
      </c>
      <c r="D67" s="13" t="s">
        <v>83</v>
      </c>
      <c r="E67" s="6">
        <v>4913313</v>
      </c>
      <c r="F67" s="6">
        <v>0</v>
      </c>
      <c r="H67" s="5"/>
    </row>
    <row r="68" spans="1:8" ht="29" x14ac:dyDescent="0.35">
      <c r="A68" s="5" t="s">
        <v>35</v>
      </c>
      <c r="B68" s="5" t="s">
        <v>16</v>
      </c>
      <c r="C68" s="5">
        <v>215808758</v>
      </c>
      <c r="D68" s="13" t="s">
        <v>113</v>
      </c>
      <c r="E68" s="6">
        <v>38304403</v>
      </c>
      <c r="F68" s="6">
        <v>0</v>
      </c>
      <c r="H68" s="5"/>
    </row>
    <row r="69" spans="1:8" ht="29" x14ac:dyDescent="0.35">
      <c r="A69" s="5" t="s">
        <v>35</v>
      </c>
      <c r="B69" s="5" t="s">
        <v>16</v>
      </c>
      <c r="C69" s="5">
        <v>216581065</v>
      </c>
      <c r="D69" s="13" t="s">
        <v>63</v>
      </c>
      <c r="E69" s="6">
        <v>1720397</v>
      </c>
      <c r="F69" s="6">
        <v>0</v>
      </c>
      <c r="H69" s="5"/>
    </row>
    <row r="70" spans="1:8" ht="29" x14ac:dyDescent="0.35">
      <c r="A70" s="5" t="s">
        <v>35</v>
      </c>
      <c r="B70" s="5" t="s">
        <v>16</v>
      </c>
      <c r="C70" s="5">
        <v>216623466</v>
      </c>
      <c r="D70" s="13" t="s">
        <v>87</v>
      </c>
      <c r="E70" s="6">
        <v>223786982</v>
      </c>
      <c r="F70" s="6">
        <v>0</v>
      </c>
      <c r="H70" s="5"/>
    </row>
    <row r="71" spans="1:8" ht="29" x14ac:dyDescent="0.35">
      <c r="A71" s="5" t="s">
        <v>35</v>
      </c>
      <c r="B71" s="5" t="s">
        <v>16</v>
      </c>
      <c r="C71" s="5">
        <v>216705667</v>
      </c>
      <c r="D71" s="13" t="s">
        <v>107</v>
      </c>
      <c r="E71" s="6">
        <v>37601397</v>
      </c>
      <c r="F71" s="6">
        <v>0</v>
      </c>
      <c r="H71" s="5"/>
    </row>
    <row r="72" spans="1:8" ht="29" x14ac:dyDescent="0.35">
      <c r="A72" s="5" t="s">
        <v>35</v>
      </c>
      <c r="B72" s="5" t="s">
        <v>16</v>
      </c>
      <c r="C72" s="5">
        <v>217317873</v>
      </c>
      <c r="D72" s="13" t="s">
        <v>120</v>
      </c>
      <c r="E72" s="6">
        <v>12589720</v>
      </c>
      <c r="F72" s="6">
        <v>0</v>
      </c>
      <c r="H72" s="5"/>
    </row>
    <row r="73" spans="1:8" ht="29" x14ac:dyDescent="0.35">
      <c r="A73" s="5" t="s">
        <v>35</v>
      </c>
      <c r="B73" s="5" t="s">
        <v>16</v>
      </c>
      <c r="C73" s="5">
        <v>217325473</v>
      </c>
      <c r="D73" s="13" t="s">
        <v>89</v>
      </c>
      <c r="E73" s="6">
        <v>3264729</v>
      </c>
      <c r="F73" s="6">
        <v>0</v>
      </c>
      <c r="H73" s="5"/>
    </row>
    <row r="74" spans="1:8" ht="29" x14ac:dyDescent="0.35">
      <c r="A74" s="5" t="s">
        <v>35</v>
      </c>
      <c r="B74" s="5" t="s">
        <v>16</v>
      </c>
      <c r="C74" s="5">
        <v>217354673</v>
      </c>
      <c r="D74" s="13" t="s">
        <v>106</v>
      </c>
      <c r="E74" s="6">
        <v>12679460</v>
      </c>
      <c r="F74" s="6">
        <v>0</v>
      </c>
      <c r="H74" s="5"/>
    </row>
    <row r="75" spans="1:8" ht="29" x14ac:dyDescent="0.35">
      <c r="A75" s="5" t="s">
        <v>35</v>
      </c>
      <c r="B75" s="5" t="s">
        <v>16</v>
      </c>
      <c r="C75" s="5">
        <v>217417174</v>
      </c>
      <c r="D75" s="13" t="s">
        <v>73</v>
      </c>
      <c r="E75" s="6">
        <v>116794411</v>
      </c>
      <c r="F75" s="6">
        <v>0</v>
      </c>
      <c r="H75" s="5"/>
    </row>
    <row r="76" spans="1:8" ht="29" x14ac:dyDescent="0.35">
      <c r="A76" s="5" t="s">
        <v>35</v>
      </c>
      <c r="B76" s="5" t="s">
        <v>16</v>
      </c>
      <c r="C76" s="5">
        <v>217668276</v>
      </c>
      <c r="D76" s="13" t="s">
        <v>78</v>
      </c>
      <c r="E76" s="6">
        <v>806450</v>
      </c>
      <c r="F76" s="6">
        <v>0</v>
      </c>
      <c r="H76" s="5"/>
    </row>
    <row r="77" spans="1:8" ht="29" x14ac:dyDescent="0.35">
      <c r="A77" s="5" t="s">
        <v>35</v>
      </c>
      <c r="B77" s="5" t="s">
        <v>16</v>
      </c>
      <c r="C77" s="5">
        <v>217905579</v>
      </c>
      <c r="D77" s="13" t="s">
        <v>100</v>
      </c>
      <c r="E77" s="6">
        <v>6137444</v>
      </c>
      <c r="F77" s="6">
        <v>0</v>
      </c>
      <c r="H77" s="5"/>
    </row>
    <row r="78" spans="1:8" ht="29" x14ac:dyDescent="0.35">
      <c r="A78" s="5" t="s">
        <v>35</v>
      </c>
      <c r="B78" s="5" t="s">
        <v>16</v>
      </c>
      <c r="C78" s="5">
        <v>218017380</v>
      </c>
      <c r="D78" s="13" t="s">
        <v>84</v>
      </c>
      <c r="E78" s="6">
        <v>56421725</v>
      </c>
      <c r="F78" s="6">
        <v>0</v>
      </c>
      <c r="H78" s="5"/>
    </row>
    <row r="79" spans="1:8" ht="29" x14ac:dyDescent="0.35">
      <c r="A79" s="5" t="s">
        <v>35</v>
      </c>
      <c r="B79" s="5" t="s">
        <v>16</v>
      </c>
      <c r="C79" s="5">
        <v>218023580</v>
      </c>
      <c r="D79" s="13" t="s">
        <v>101</v>
      </c>
      <c r="E79" s="6">
        <v>23013731</v>
      </c>
      <c r="F79" s="6">
        <v>0</v>
      </c>
      <c r="H79" s="5"/>
    </row>
    <row r="80" spans="1:8" ht="29" x14ac:dyDescent="0.35">
      <c r="A80" s="5" t="s">
        <v>35</v>
      </c>
      <c r="B80" s="5" t="s">
        <v>16</v>
      </c>
      <c r="C80" s="5">
        <v>218168081</v>
      </c>
      <c r="D80" s="13" t="s">
        <v>65</v>
      </c>
      <c r="E80" s="6">
        <v>52019888</v>
      </c>
      <c r="F80" s="6">
        <v>0</v>
      </c>
      <c r="H80" s="5"/>
    </row>
    <row r="81" spans="1:8" ht="29" x14ac:dyDescent="0.35">
      <c r="A81" s="5" t="s">
        <v>35</v>
      </c>
      <c r="B81" s="5" t="s">
        <v>16</v>
      </c>
      <c r="C81" s="5">
        <v>218223182</v>
      </c>
      <c r="D81" s="13" t="s">
        <v>74</v>
      </c>
      <c r="E81" s="6">
        <v>258856335</v>
      </c>
      <c r="F81" s="6">
        <v>0</v>
      </c>
      <c r="H81" s="5"/>
    </row>
    <row r="82" spans="1:8" ht="29" x14ac:dyDescent="0.35">
      <c r="A82" s="5" t="s">
        <v>35</v>
      </c>
      <c r="B82" s="5" t="s">
        <v>16</v>
      </c>
      <c r="C82" s="5">
        <v>218266682</v>
      </c>
      <c r="D82" s="13" t="s">
        <v>111</v>
      </c>
      <c r="E82" s="6">
        <v>18944903</v>
      </c>
      <c r="F82" s="6">
        <v>0</v>
      </c>
      <c r="H82" s="5"/>
    </row>
    <row r="83" spans="1:8" ht="29" x14ac:dyDescent="0.35">
      <c r="A83" s="5" t="s">
        <v>35</v>
      </c>
      <c r="B83" s="5" t="s">
        <v>16</v>
      </c>
      <c r="C83" s="5">
        <v>218313683</v>
      </c>
      <c r="D83" s="13" t="s">
        <v>110</v>
      </c>
      <c r="E83" s="6">
        <v>19368177</v>
      </c>
      <c r="F83" s="6">
        <v>0</v>
      </c>
      <c r="H83" s="5"/>
    </row>
    <row r="84" spans="1:8" ht="29" x14ac:dyDescent="0.35">
      <c r="A84" s="5" t="s">
        <v>35</v>
      </c>
      <c r="B84" s="5" t="s">
        <v>16</v>
      </c>
      <c r="C84" s="5">
        <v>218505585</v>
      </c>
      <c r="D84" s="13" t="s">
        <v>102</v>
      </c>
      <c r="E84" s="6">
        <v>30732491</v>
      </c>
      <c r="F84" s="6">
        <v>0</v>
      </c>
      <c r="H84" s="5"/>
    </row>
    <row r="85" spans="1:8" ht="29" x14ac:dyDescent="0.35">
      <c r="A85" s="5" t="s">
        <v>35</v>
      </c>
      <c r="B85" s="5" t="s">
        <v>16</v>
      </c>
      <c r="C85" s="5">
        <v>218541885</v>
      </c>
      <c r="D85" s="13" t="s">
        <v>122</v>
      </c>
      <c r="E85" s="6">
        <v>58492841</v>
      </c>
      <c r="F85" s="6">
        <v>0</v>
      </c>
      <c r="H85" s="5"/>
    </row>
    <row r="86" spans="1:8" ht="29" x14ac:dyDescent="0.35">
      <c r="A86" s="5" t="s">
        <v>35</v>
      </c>
      <c r="B86" s="5" t="s">
        <v>16</v>
      </c>
      <c r="C86" s="5">
        <v>218625286</v>
      </c>
      <c r="D86" s="13" t="s">
        <v>80</v>
      </c>
      <c r="E86" s="6">
        <v>17597063</v>
      </c>
      <c r="F86" s="6">
        <v>0</v>
      </c>
      <c r="H86" s="5"/>
    </row>
    <row r="87" spans="1:8" ht="29" x14ac:dyDescent="0.35">
      <c r="A87" s="5" t="s">
        <v>35</v>
      </c>
      <c r="B87" s="5" t="s">
        <v>16</v>
      </c>
      <c r="C87" s="5">
        <v>218625386</v>
      </c>
      <c r="D87" s="13" t="s">
        <v>85</v>
      </c>
      <c r="E87" s="6">
        <v>38800878</v>
      </c>
      <c r="F87" s="6">
        <v>0</v>
      </c>
      <c r="H87" s="5"/>
    </row>
    <row r="88" spans="1:8" ht="29" x14ac:dyDescent="0.35">
      <c r="A88" s="5" t="s">
        <v>35</v>
      </c>
      <c r="B88" s="5" t="s">
        <v>16</v>
      </c>
      <c r="C88" s="5">
        <v>218847288</v>
      </c>
      <c r="D88" s="13" t="s">
        <v>79</v>
      </c>
      <c r="E88" s="6">
        <v>345603</v>
      </c>
      <c r="F88" s="6">
        <v>0</v>
      </c>
      <c r="H88" s="5"/>
    </row>
    <row r="89" spans="1:8" ht="29" x14ac:dyDescent="0.35">
      <c r="A89" s="5" t="s">
        <v>35</v>
      </c>
      <c r="B89" s="5" t="s">
        <v>16</v>
      </c>
      <c r="C89" s="5">
        <v>219015690</v>
      </c>
      <c r="D89" s="13" t="s">
        <v>108</v>
      </c>
      <c r="E89" s="6">
        <v>58834161</v>
      </c>
      <c r="F89" s="6">
        <v>0</v>
      </c>
      <c r="H89" s="5"/>
    </row>
    <row r="90" spans="1:8" ht="29" x14ac:dyDescent="0.35">
      <c r="A90" s="5" t="s">
        <v>35</v>
      </c>
      <c r="B90" s="5" t="s">
        <v>16</v>
      </c>
      <c r="C90" s="5">
        <v>219068190</v>
      </c>
      <c r="D90" s="13" t="s">
        <v>75</v>
      </c>
      <c r="E90" s="6">
        <v>131720169</v>
      </c>
      <c r="F90" s="6">
        <v>0</v>
      </c>
      <c r="H90" s="5"/>
    </row>
    <row r="91" spans="1:8" ht="29" x14ac:dyDescent="0.35">
      <c r="A91" s="5" t="s">
        <v>35</v>
      </c>
      <c r="B91" s="5" t="s">
        <v>16</v>
      </c>
      <c r="C91" s="5">
        <v>219268092</v>
      </c>
      <c r="D91" s="13" t="s">
        <v>67</v>
      </c>
      <c r="E91" s="6">
        <v>44853399</v>
      </c>
      <c r="F91" s="6">
        <v>0</v>
      </c>
      <c r="H91" s="5"/>
    </row>
    <row r="92" spans="1:8" ht="29" x14ac:dyDescent="0.35">
      <c r="A92" s="5" t="s">
        <v>35</v>
      </c>
      <c r="B92" s="5" t="s">
        <v>16</v>
      </c>
      <c r="C92" s="5">
        <v>219276892</v>
      </c>
      <c r="D92" s="13" t="s">
        <v>123</v>
      </c>
      <c r="E92" s="6">
        <v>159242286</v>
      </c>
      <c r="F92" s="6">
        <v>0</v>
      </c>
      <c r="H92" s="5"/>
    </row>
    <row r="93" spans="1:8" ht="29" x14ac:dyDescent="0.35">
      <c r="A93" s="5" t="s">
        <v>35</v>
      </c>
      <c r="B93" s="5" t="s">
        <v>16</v>
      </c>
      <c r="C93" s="5">
        <v>219517495</v>
      </c>
      <c r="D93" s="13" t="s">
        <v>91</v>
      </c>
      <c r="E93" s="6">
        <v>31144990</v>
      </c>
      <c r="F93" s="6">
        <v>0</v>
      </c>
      <c r="H93" s="5"/>
    </row>
    <row r="94" spans="1:8" ht="29" x14ac:dyDescent="0.35">
      <c r="A94" s="5" t="s">
        <v>35</v>
      </c>
      <c r="B94" s="5" t="s">
        <v>16</v>
      </c>
      <c r="C94" s="5">
        <v>219854498</v>
      </c>
      <c r="D94" s="13" t="s">
        <v>92</v>
      </c>
      <c r="E94" s="6">
        <v>33928080</v>
      </c>
      <c r="F94" s="6">
        <v>0</v>
      </c>
      <c r="H94" s="5"/>
    </row>
    <row r="95" spans="1:8" ht="29" x14ac:dyDescent="0.35">
      <c r="A95" s="5" t="s">
        <v>35</v>
      </c>
      <c r="B95" s="5" t="s">
        <v>16</v>
      </c>
      <c r="C95" s="5">
        <v>219925799</v>
      </c>
      <c r="D95" s="13" t="s">
        <v>114</v>
      </c>
      <c r="E95" s="6">
        <v>58189744</v>
      </c>
      <c r="F95" s="6">
        <v>0</v>
      </c>
      <c r="H95" s="5"/>
    </row>
    <row r="96" spans="1:8" ht="29" x14ac:dyDescent="0.35">
      <c r="A96" s="5" t="s">
        <v>35</v>
      </c>
      <c r="B96" s="5" t="s">
        <v>16</v>
      </c>
      <c r="C96" s="5">
        <v>923270346</v>
      </c>
      <c r="D96" s="13" t="s">
        <v>81</v>
      </c>
      <c r="E96" s="6">
        <v>20648343</v>
      </c>
      <c r="F96" s="6">
        <v>0</v>
      </c>
      <c r="H96" s="5"/>
    </row>
    <row r="97" spans="1:8" ht="29" x14ac:dyDescent="0.35">
      <c r="A97" s="5" t="s">
        <v>35</v>
      </c>
      <c r="B97" s="5" t="s">
        <v>16</v>
      </c>
      <c r="C97" s="5">
        <v>219115491</v>
      </c>
      <c r="D97" s="13" t="s">
        <v>90</v>
      </c>
      <c r="E97" s="6">
        <v>20671419</v>
      </c>
      <c r="F97" s="6">
        <v>0</v>
      </c>
      <c r="H97" s="5"/>
    </row>
    <row r="98" spans="1:8" ht="29" x14ac:dyDescent="0.35">
      <c r="A98" s="5" t="s">
        <v>35</v>
      </c>
      <c r="B98" s="5" t="s">
        <v>16</v>
      </c>
      <c r="C98" s="5">
        <v>216008560</v>
      </c>
      <c r="D98" s="13" t="s">
        <v>98</v>
      </c>
      <c r="E98" s="6">
        <v>6151340</v>
      </c>
      <c r="F98" s="6">
        <v>0</v>
      </c>
      <c r="H98" s="5"/>
    </row>
    <row r="99" spans="1:8" x14ac:dyDescent="0.35">
      <c r="A99" s="5" t="s">
        <v>49</v>
      </c>
      <c r="B99" s="5" t="s">
        <v>54</v>
      </c>
      <c r="C99" s="5">
        <v>210105001</v>
      </c>
      <c r="D99" s="13" t="s">
        <v>127</v>
      </c>
      <c r="E99" s="6">
        <v>34144000</v>
      </c>
      <c r="F99" s="6">
        <v>0</v>
      </c>
      <c r="H99" s="5"/>
    </row>
    <row r="100" spans="1:8" x14ac:dyDescent="0.35">
      <c r="A100" s="5" t="s">
        <v>49</v>
      </c>
      <c r="B100" s="5" t="s">
        <v>54</v>
      </c>
      <c r="C100" s="5">
        <v>210105001</v>
      </c>
      <c r="D100" s="13" t="s">
        <v>127</v>
      </c>
      <c r="E100" s="6">
        <v>34144000</v>
      </c>
      <c r="F100" s="6">
        <v>0</v>
      </c>
      <c r="H100" s="5"/>
    </row>
    <row r="101" spans="1:8" x14ac:dyDescent="0.35">
      <c r="A101" s="5" t="s">
        <v>36</v>
      </c>
      <c r="B101" s="5" t="s">
        <v>52</v>
      </c>
      <c r="C101" s="5">
        <v>23900000</v>
      </c>
      <c r="D101" t="s">
        <v>21</v>
      </c>
      <c r="E101" s="6">
        <v>84398500</v>
      </c>
      <c r="F101" s="6">
        <v>0</v>
      </c>
      <c r="H101" s="5"/>
    </row>
    <row r="102" spans="1:8" x14ac:dyDescent="0.35">
      <c r="A102" s="5" t="s">
        <v>36</v>
      </c>
      <c r="B102" s="5" t="s">
        <v>52</v>
      </c>
      <c r="C102" s="5">
        <v>26800000</v>
      </c>
      <c r="D102" s="13" t="s">
        <v>131</v>
      </c>
      <c r="E102" s="6">
        <v>56270200</v>
      </c>
      <c r="F102" s="6">
        <v>0</v>
      </c>
      <c r="H102" s="5"/>
    </row>
    <row r="103" spans="1:8" x14ac:dyDescent="0.35">
      <c r="A103" s="5" t="s">
        <v>50</v>
      </c>
      <c r="B103" s="5" t="s">
        <v>55</v>
      </c>
      <c r="C103" s="5">
        <v>32100000</v>
      </c>
      <c r="D103" s="13" t="s">
        <v>125</v>
      </c>
      <c r="E103" s="6">
        <v>29647462489</v>
      </c>
      <c r="F103" s="6">
        <v>0</v>
      </c>
      <c r="H103" s="5"/>
    </row>
    <row r="104" spans="1:8" x14ac:dyDescent="0.35">
      <c r="A104" s="5" t="s">
        <v>50</v>
      </c>
      <c r="B104" s="5" t="s">
        <v>55</v>
      </c>
      <c r="C104" s="5">
        <v>81600000</v>
      </c>
      <c r="D104" s="13" t="s">
        <v>129</v>
      </c>
      <c r="E104" s="6">
        <v>202931</v>
      </c>
      <c r="F104" s="6">
        <v>0</v>
      </c>
      <c r="H104" s="5"/>
    </row>
    <row r="105" spans="1:8" x14ac:dyDescent="0.35">
      <c r="A105" s="5" t="s">
        <v>50</v>
      </c>
      <c r="B105" s="5" t="s">
        <v>55</v>
      </c>
      <c r="C105" s="5">
        <v>923272371</v>
      </c>
      <c r="D105" s="13" t="s">
        <v>57</v>
      </c>
      <c r="E105" s="6">
        <v>202931</v>
      </c>
      <c r="F105" s="6">
        <v>0</v>
      </c>
      <c r="H105" s="5"/>
    </row>
    <row r="106" spans="1:8" x14ac:dyDescent="0.35">
      <c r="A106" s="5" t="s">
        <v>50</v>
      </c>
      <c r="B106" s="5" t="s">
        <v>55</v>
      </c>
      <c r="C106" s="5">
        <v>32100000</v>
      </c>
      <c r="D106" s="13" t="s">
        <v>125</v>
      </c>
      <c r="E106" s="6">
        <v>29647462489</v>
      </c>
      <c r="F106" s="6">
        <v>0</v>
      </c>
      <c r="H106" s="5"/>
    </row>
    <row r="107" spans="1:8" x14ac:dyDescent="0.35">
      <c r="A107" s="5" t="s">
        <v>50</v>
      </c>
      <c r="B107" s="5" t="s">
        <v>55</v>
      </c>
      <c r="C107" s="5">
        <v>81600000</v>
      </c>
      <c r="D107" s="13" t="s">
        <v>129</v>
      </c>
      <c r="E107" s="6">
        <v>202931</v>
      </c>
      <c r="F107" s="6">
        <v>0</v>
      </c>
      <c r="H107" s="5"/>
    </row>
    <row r="108" spans="1:8" x14ac:dyDescent="0.35">
      <c r="A108" s="5" t="s">
        <v>50</v>
      </c>
      <c r="B108" s="5" t="s">
        <v>55</v>
      </c>
      <c r="C108" s="5">
        <v>923272371</v>
      </c>
      <c r="D108" s="13" t="s">
        <v>57</v>
      </c>
      <c r="E108" s="6">
        <v>202931</v>
      </c>
      <c r="F108" s="6">
        <v>0</v>
      </c>
      <c r="H108" s="5"/>
    </row>
    <row r="109" spans="1:8" ht="43.5" x14ac:dyDescent="0.35">
      <c r="A109" s="5" t="s">
        <v>37</v>
      </c>
      <c r="B109" s="5" t="s">
        <v>53</v>
      </c>
      <c r="C109" s="5">
        <v>32100000</v>
      </c>
      <c r="D109" s="13" t="s">
        <v>133</v>
      </c>
      <c r="E109" s="6">
        <v>34619277917</v>
      </c>
      <c r="F109" s="6">
        <v>7905758868</v>
      </c>
      <c r="H109" s="5"/>
    </row>
    <row r="110" spans="1:8" x14ac:dyDescent="0.35">
      <c r="A110" s="5" t="s">
        <v>38</v>
      </c>
      <c r="B110" s="5" t="s">
        <v>17</v>
      </c>
      <c r="C110" s="5">
        <v>31400000</v>
      </c>
      <c r="D110" t="s">
        <v>11</v>
      </c>
      <c r="E110" s="6">
        <v>0</v>
      </c>
      <c r="F110" s="6">
        <v>298206986</v>
      </c>
      <c r="H110" s="5"/>
    </row>
    <row r="111" spans="1:8" x14ac:dyDescent="0.35">
      <c r="A111" s="5" t="s">
        <v>38</v>
      </c>
      <c r="B111" s="5" t="s">
        <v>17</v>
      </c>
      <c r="C111" s="5">
        <v>35923000</v>
      </c>
      <c r="D111" s="13" t="s">
        <v>134</v>
      </c>
      <c r="E111" s="6">
        <v>0</v>
      </c>
      <c r="F111" s="6">
        <v>209702616</v>
      </c>
      <c r="H111" s="5"/>
    </row>
    <row r="112" spans="1:8" x14ac:dyDescent="0.35">
      <c r="A112" s="5" t="s">
        <v>38</v>
      </c>
      <c r="B112" s="5" t="s">
        <v>17</v>
      </c>
      <c r="C112" s="5">
        <v>37217000</v>
      </c>
      <c r="D112" s="13" t="s">
        <v>135</v>
      </c>
      <c r="E112" s="6">
        <v>0</v>
      </c>
      <c r="F112" s="6">
        <v>5660349098</v>
      </c>
      <c r="H112" s="5"/>
    </row>
    <row r="113" spans="1:8" x14ac:dyDescent="0.35">
      <c r="A113" s="5" t="s">
        <v>38</v>
      </c>
      <c r="B113" s="5" t="s">
        <v>17</v>
      </c>
      <c r="C113" s="5">
        <v>37352000</v>
      </c>
      <c r="D113" s="13" t="s">
        <v>145</v>
      </c>
      <c r="E113" s="6">
        <v>0</v>
      </c>
      <c r="F113" s="6">
        <v>4650360098</v>
      </c>
      <c r="H113" s="5"/>
    </row>
    <row r="114" spans="1:8" x14ac:dyDescent="0.35">
      <c r="A114" s="5" t="s">
        <v>38</v>
      </c>
      <c r="B114" s="5" t="s">
        <v>17</v>
      </c>
      <c r="C114" s="5">
        <v>37400000</v>
      </c>
      <c r="D114" s="13" t="s">
        <v>136</v>
      </c>
      <c r="E114" s="6">
        <v>0</v>
      </c>
      <c r="F114" s="6">
        <v>7471913950</v>
      </c>
      <c r="H114" s="5"/>
    </row>
    <row r="115" spans="1:8" x14ac:dyDescent="0.35">
      <c r="A115" s="5" t="s">
        <v>38</v>
      </c>
      <c r="B115" s="5" t="s">
        <v>17</v>
      </c>
      <c r="C115" s="5">
        <v>38218000</v>
      </c>
      <c r="D115" s="13" t="s">
        <v>146</v>
      </c>
      <c r="E115" s="6">
        <v>0</v>
      </c>
      <c r="F115" s="6">
        <v>1007753464</v>
      </c>
      <c r="H115" s="5"/>
    </row>
    <row r="116" spans="1:8" x14ac:dyDescent="0.35">
      <c r="A116" s="5" t="s">
        <v>38</v>
      </c>
      <c r="B116" s="5" t="s">
        <v>17</v>
      </c>
      <c r="C116" s="5">
        <v>38541000</v>
      </c>
      <c r="D116" s="13" t="s">
        <v>137</v>
      </c>
      <c r="E116" s="6">
        <v>0</v>
      </c>
      <c r="F116" s="6">
        <v>4897565829</v>
      </c>
      <c r="H116" s="5"/>
    </row>
    <row r="117" spans="1:8" x14ac:dyDescent="0.35">
      <c r="A117" s="5" t="s">
        <v>38</v>
      </c>
      <c r="B117" s="5" t="s">
        <v>17</v>
      </c>
      <c r="C117" s="5">
        <v>38750000</v>
      </c>
      <c r="D117" s="13" t="s">
        <v>138</v>
      </c>
      <c r="E117" s="6">
        <v>0</v>
      </c>
      <c r="F117" s="6">
        <v>5119292826</v>
      </c>
      <c r="H117" s="5"/>
    </row>
    <row r="118" spans="1:8" x14ac:dyDescent="0.35">
      <c r="A118" s="5" t="s">
        <v>38</v>
      </c>
      <c r="B118" s="5" t="s">
        <v>17</v>
      </c>
      <c r="C118" s="5">
        <v>38900000</v>
      </c>
      <c r="D118" s="13" t="s">
        <v>139</v>
      </c>
      <c r="E118" s="6">
        <v>0</v>
      </c>
      <c r="F118" s="6">
        <v>8848825250</v>
      </c>
      <c r="H118" s="5"/>
    </row>
    <row r="119" spans="1:8" x14ac:dyDescent="0.35">
      <c r="A119" s="5" t="s">
        <v>38</v>
      </c>
      <c r="B119" s="5" t="s">
        <v>17</v>
      </c>
      <c r="C119" s="5">
        <v>39363000</v>
      </c>
      <c r="D119" s="13" t="s">
        <v>147</v>
      </c>
      <c r="E119" s="6">
        <v>0</v>
      </c>
      <c r="F119" s="6">
        <v>1619013998</v>
      </c>
      <c r="H119" s="5"/>
    </row>
    <row r="120" spans="1:8" x14ac:dyDescent="0.35">
      <c r="A120" s="5" t="s">
        <v>38</v>
      </c>
      <c r="B120" s="5" t="s">
        <v>17</v>
      </c>
      <c r="C120" s="5">
        <v>54617000</v>
      </c>
      <c r="D120" s="13" t="s">
        <v>148</v>
      </c>
      <c r="E120" s="6">
        <v>0</v>
      </c>
      <c r="F120" s="6">
        <v>33123510</v>
      </c>
      <c r="H120" s="5"/>
    </row>
    <row r="121" spans="1:8" x14ac:dyDescent="0.35">
      <c r="A121" s="5" t="s">
        <v>38</v>
      </c>
      <c r="B121" s="5" t="s">
        <v>17</v>
      </c>
      <c r="C121" s="5">
        <v>94500000</v>
      </c>
      <c r="D121" s="13" t="s">
        <v>140</v>
      </c>
      <c r="E121" s="6">
        <v>0</v>
      </c>
      <c r="F121" s="6">
        <v>1007206507</v>
      </c>
      <c r="H121" s="5"/>
    </row>
    <row r="122" spans="1:8" x14ac:dyDescent="0.35">
      <c r="A122" s="5" t="s">
        <v>38</v>
      </c>
      <c r="B122" s="5" t="s">
        <v>17</v>
      </c>
      <c r="C122" s="5">
        <v>130281000</v>
      </c>
      <c r="D122" s="13" t="s">
        <v>141</v>
      </c>
      <c r="E122" s="6">
        <v>0</v>
      </c>
      <c r="F122" s="6">
        <v>1572813235</v>
      </c>
      <c r="H122" s="5"/>
    </row>
    <row r="123" spans="1:8" x14ac:dyDescent="0.35">
      <c r="A123" s="5" t="s">
        <v>38</v>
      </c>
      <c r="B123" s="5" t="s">
        <v>17</v>
      </c>
      <c r="C123" s="5">
        <v>130285000</v>
      </c>
      <c r="D123" s="13" t="s">
        <v>142</v>
      </c>
      <c r="E123" s="6">
        <v>0</v>
      </c>
      <c r="F123" s="6">
        <v>2380423563</v>
      </c>
      <c r="H123" s="5"/>
    </row>
    <row r="124" spans="1:8" x14ac:dyDescent="0.35">
      <c r="A124" s="5" t="s">
        <v>38</v>
      </c>
      <c r="B124" s="5" t="s">
        <v>17</v>
      </c>
      <c r="C124" s="5">
        <v>130295000</v>
      </c>
      <c r="D124" s="13" t="s">
        <v>149</v>
      </c>
      <c r="E124" s="6">
        <v>0</v>
      </c>
      <c r="F124" s="6">
        <v>257115891</v>
      </c>
      <c r="H124" s="5"/>
    </row>
    <row r="125" spans="1:8" x14ac:dyDescent="0.35">
      <c r="A125" s="5" t="s">
        <v>38</v>
      </c>
      <c r="B125" s="5" t="s">
        <v>17</v>
      </c>
      <c r="C125" s="5">
        <v>230105001</v>
      </c>
      <c r="D125" s="13" t="s">
        <v>130</v>
      </c>
      <c r="E125" s="6">
        <v>0</v>
      </c>
      <c r="F125" s="6">
        <v>43095697821</v>
      </c>
      <c r="H125" s="5"/>
    </row>
    <row r="126" spans="1:8" x14ac:dyDescent="0.35">
      <c r="A126" s="5" t="s">
        <v>38</v>
      </c>
      <c r="B126" s="5" t="s">
        <v>17</v>
      </c>
      <c r="C126" s="5">
        <v>231276001</v>
      </c>
      <c r="D126" s="13" t="s">
        <v>150</v>
      </c>
      <c r="E126" s="6">
        <v>0</v>
      </c>
      <c r="F126" s="6">
        <v>12278478760</v>
      </c>
      <c r="H126" s="5"/>
    </row>
    <row r="127" spans="1:8" x14ac:dyDescent="0.35">
      <c r="A127" s="5" t="s">
        <v>38</v>
      </c>
      <c r="B127" s="5" t="s">
        <v>17</v>
      </c>
      <c r="C127" s="5">
        <v>232676147</v>
      </c>
      <c r="D127" s="13" t="s">
        <v>151</v>
      </c>
      <c r="E127" s="6">
        <v>0</v>
      </c>
      <c r="F127" s="6">
        <v>609419207</v>
      </c>
      <c r="H127" s="5"/>
    </row>
    <row r="128" spans="1:8" x14ac:dyDescent="0.35">
      <c r="A128" s="5" t="s">
        <v>38</v>
      </c>
      <c r="B128" s="5" t="s">
        <v>17</v>
      </c>
      <c r="C128" s="5">
        <v>266818150</v>
      </c>
      <c r="D128" s="13" t="s">
        <v>152</v>
      </c>
      <c r="E128" s="6">
        <v>0</v>
      </c>
      <c r="F128" s="6">
        <v>42983691</v>
      </c>
      <c r="H128" s="5"/>
    </row>
    <row r="129" spans="1:8" x14ac:dyDescent="0.35">
      <c r="A129" s="5" t="s">
        <v>38</v>
      </c>
      <c r="B129" s="5" t="s">
        <v>17</v>
      </c>
      <c r="C129" s="5">
        <v>267166001</v>
      </c>
      <c r="D129" s="13" t="s">
        <v>153</v>
      </c>
      <c r="E129" s="6">
        <v>0</v>
      </c>
      <c r="F129" s="6">
        <v>2332635209</v>
      </c>
      <c r="H129" s="5"/>
    </row>
    <row r="130" spans="1:8" x14ac:dyDescent="0.35">
      <c r="A130" s="5" t="s">
        <v>38</v>
      </c>
      <c r="B130" s="5" t="s">
        <v>17</v>
      </c>
      <c r="C130" s="5">
        <v>267786749</v>
      </c>
      <c r="D130" s="13" t="s">
        <v>154</v>
      </c>
      <c r="E130" s="6">
        <v>0</v>
      </c>
      <c r="F130" s="6">
        <v>50200568</v>
      </c>
      <c r="H130" s="5"/>
    </row>
    <row r="131" spans="1:8" x14ac:dyDescent="0.35">
      <c r="A131" s="5" t="s">
        <v>38</v>
      </c>
      <c r="B131" s="5" t="s">
        <v>17</v>
      </c>
      <c r="C131" s="5">
        <v>923270866</v>
      </c>
      <c r="D131" t="s">
        <v>12</v>
      </c>
      <c r="E131" s="6">
        <v>0</v>
      </c>
      <c r="F131" s="6">
        <v>3320602324</v>
      </c>
      <c r="H131" s="5"/>
    </row>
    <row r="132" spans="1:8" x14ac:dyDescent="0.35">
      <c r="A132" s="5" t="s">
        <v>38</v>
      </c>
      <c r="B132" s="5" t="s">
        <v>17</v>
      </c>
      <c r="C132" s="5">
        <v>923272888</v>
      </c>
      <c r="D132" s="13" t="s">
        <v>128</v>
      </c>
      <c r="E132" s="6">
        <v>0</v>
      </c>
      <c r="F132" s="6">
        <v>9794446065</v>
      </c>
      <c r="H132" s="5"/>
    </row>
    <row r="133" spans="1:8" x14ac:dyDescent="0.35">
      <c r="A133" s="5" t="s">
        <v>48</v>
      </c>
      <c r="B133" s="5" t="s">
        <v>10</v>
      </c>
      <c r="C133" s="5">
        <v>37400000</v>
      </c>
      <c r="D133" s="13" t="s">
        <v>136</v>
      </c>
      <c r="E133" s="6">
        <v>0</v>
      </c>
      <c r="F133" s="6">
        <v>-2291904</v>
      </c>
      <c r="H133" s="5"/>
    </row>
    <row r="134" spans="1:8" x14ac:dyDescent="0.35">
      <c r="A134" s="5" t="s">
        <v>48</v>
      </c>
      <c r="B134" s="5" t="s">
        <v>10</v>
      </c>
      <c r="C134" s="5">
        <v>38541000</v>
      </c>
      <c r="D134" s="13" t="s">
        <v>137</v>
      </c>
      <c r="E134" s="6">
        <v>0</v>
      </c>
      <c r="F134" s="6">
        <v>-2189720</v>
      </c>
      <c r="H134" s="5"/>
    </row>
    <row r="135" spans="1:8" x14ac:dyDescent="0.35">
      <c r="A135" s="5" t="s">
        <v>48</v>
      </c>
      <c r="B135" s="5" t="s">
        <v>10</v>
      </c>
      <c r="C135" s="5">
        <v>38900000</v>
      </c>
      <c r="D135" s="13" t="s">
        <v>139</v>
      </c>
      <c r="E135" s="6">
        <v>0</v>
      </c>
      <c r="F135" s="6">
        <v>-3072237</v>
      </c>
      <c r="H135" s="5"/>
    </row>
    <row r="136" spans="1:8" x14ac:dyDescent="0.35">
      <c r="A136" s="5" t="s">
        <v>48</v>
      </c>
      <c r="B136" s="5" t="s">
        <v>10</v>
      </c>
      <c r="C136" s="5">
        <v>230105001</v>
      </c>
      <c r="D136" s="13" t="s">
        <v>130</v>
      </c>
      <c r="E136" s="6">
        <v>0</v>
      </c>
      <c r="F136" s="6">
        <v>-15066886</v>
      </c>
      <c r="H136" s="5"/>
    </row>
    <row r="137" spans="1:8" x14ac:dyDescent="0.35">
      <c r="A137" s="5" t="s">
        <v>48</v>
      </c>
      <c r="B137" s="5" t="s">
        <v>10</v>
      </c>
      <c r="C137" s="5">
        <v>231276001</v>
      </c>
      <c r="D137" s="13" t="s">
        <v>150</v>
      </c>
      <c r="E137" s="6">
        <v>0</v>
      </c>
      <c r="F137" s="6">
        <v>-4343262</v>
      </c>
      <c r="H137" s="5"/>
    </row>
    <row r="138" spans="1:8" x14ac:dyDescent="0.35">
      <c r="A138" s="5" t="s">
        <v>48</v>
      </c>
      <c r="B138" s="5" t="s">
        <v>10</v>
      </c>
      <c r="C138" s="5">
        <v>923272888</v>
      </c>
      <c r="D138" s="13" t="s">
        <v>128</v>
      </c>
      <c r="E138" s="6">
        <v>0</v>
      </c>
      <c r="F138" s="6">
        <v>-3424174</v>
      </c>
      <c r="H138" s="5"/>
    </row>
    <row r="139" spans="1:8" x14ac:dyDescent="0.35">
      <c r="A139" s="5" t="s">
        <v>51</v>
      </c>
      <c r="B139" s="5" t="s">
        <v>56</v>
      </c>
      <c r="C139" s="5">
        <v>923272888</v>
      </c>
      <c r="D139" s="13" t="s">
        <v>128</v>
      </c>
      <c r="E139" s="6">
        <v>0</v>
      </c>
      <c r="F139" s="6">
        <v>7919091</v>
      </c>
      <c r="H139" s="5"/>
    </row>
    <row r="140" spans="1:8" x14ac:dyDescent="0.35">
      <c r="A140" s="5" t="s">
        <v>51</v>
      </c>
      <c r="B140" s="5" t="s">
        <v>56</v>
      </c>
      <c r="C140" s="5">
        <v>923272888</v>
      </c>
      <c r="D140" s="13" t="s">
        <v>128</v>
      </c>
      <c r="E140" s="6">
        <v>0</v>
      </c>
      <c r="F140" s="6">
        <v>7919091</v>
      </c>
      <c r="H140" s="5"/>
    </row>
    <row r="141" spans="1:8" x14ac:dyDescent="0.35">
      <c r="A141" s="5" t="s">
        <v>39</v>
      </c>
      <c r="B141" s="5" t="s">
        <v>18</v>
      </c>
      <c r="C141" s="5">
        <v>38900000</v>
      </c>
      <c r="D141" s="13" t="s">
        <v>139</v>
      </c>
      <c r="E141" s="6">
        <v>0</v>
      </c>
      <c r="F141" s="6">
        <v>15311010</v>
      </c>
      <c r="H141" s="5"/>
    </row>
    <row r="142" spans="1:8" x14ac:dyDescent="0.35">
      <c r="A142" s="5" t="s">
        <v>39</v>
      </c>
      <c r="B142" s="5" t="s">
        <v>18</v>
      </c>
      <c r="C142" s="5">
        <v>230111001</v>
      </c>
      <c r="D142" s="13" t="s">
        <v>155</v>
      </c>
      <c r="E142" s="6">
        <v>0</v>
      </c>
      <c r="F142" s="6">
        <v>34497678</v>
      </c>
      <c r="H142" s="5"/>
    </row>
    <row r="143" spans="1:8" x14ac:dyDescent="0.35">
      <c r="A143" s="5" t="s">
        <v>39</v>
      </c>
      <c r="B143" s="5" t="s">
        <v>18</v>
      </c>
      <c r="C143" s="5">
        <v>923269813</v>
      </c>
      <c r="D143" t="s">
        <v>19</v>
      </c>
      <c r="E143" s="6">
        <v>0</v>
      </c>
      <c r="F143" s="6">
        <v>33464727</v>
      </c>
      <c r="H143" s="5"/>
    </row>
    <row r="144" spans="1:8" x14ac:dyDescent="0.35">
      <c r="A144" s="5" t="s">
        <v>40</v>
      </c>
      <c r="B144" s="5" t="s">
        <v>20</v>
      </c>
      <c r="C144" s="5">
        <v>23900000</v>
      </c>
      <c r="D144" t="s">
        <v>21</v>
      </c>
      <c r="E144" s="6">
        <v>0</v>
      </c>
      <c r="F144" s="6">
        <v>89469100</v>
      </c>
      <c r="H144" s="5"/>
    </row>
    <row r="145" spans="1:8" x14ac:dyDescent="0.35">
      <c r="A145" s="5" t="s">
        <v>41</v>
      </c>
      <c r="B145" s="5" t="s">
        <v>22</v>
      </c>
      <c r="C145" s="5">
        <v>26800000</v>
      </c>
      <c r="D145" s="13" t="s">
        <v>131</v>
      </c>
      <c r="E145" s="6">
        <v>0</v>
      </c>
      <c r="F145" s="6">
        <v>59652700</v>
      </c>
      <c r="H145" s="5"/>
    </row>
    <row r="146" spans="1:8" x14ac:dyDescent="0.35">
      <c r="A146" s="5" t="s">
        <v>42</v>
      </c>
      <c r="B146" s="5" t="s">
        <v>23</v>
      </c>
      <c r="C146" s="5">
        <v>230105001</v>
      </c>
      <c r="D146" s="13" t="s">
        <v>130</v>
      </c>
      <c r="E146" s="6">
        <v>0</v>
      </c>
      <c r="F146" s="6">
        <v>66109120</v>
      </c>
      <c r="H146" s="5"/>
    </row>
    <row r="147" spans="1:8" x14ac:dyDescent="0.35">
      <c r="A147" s="5" t="s">
        <v>42</v>
      </c>
      <c r="B147" s="5" t="s">
        <v>23</v>
      </c>
      <c r="C147" s="5">
        <v>923269813</v>
      </c>
      <c r="D147" t="s">
        <v>19</v>
      </c>
      <c r="E147" s="6">
        <v>0</v>
      </c>
      <c r="F147" s="6">
        <v>13706818</v>
      </c>
      <c r="H147" s="5"/>
    </row>
    <row r="148" spans="1:8" x14ac:dyDescent="0.35">
      <c r="A148" s="5" t="s">
        <v>43</v>
      </c>
      <c r="B148" s="5" t="s">
        <v>24</v>
      </c>
      <c r="C148" s="5">
        <v>923269813</v>
      </c>
      <c r="D148" t="s">
        <v>19</v>
      </c>
      <c r="E148" s="6">
        <v>0</v>
      </c>
      <c r="F148" s="6">
        <v>47715194</v>
      </c>
      <c r="H148" s="5"/>
    </row>
    <row r="149" spans="1:8" ht="29" x14ac:dyDescent="0.35">
      <c r="A149" s="5" t="s">
        <v>44</v>
      </c>
      <c r="B149" s="5" t="s">
        <v>25</v>
      </c>
      <c r="C149" s="5">
        <v>81600000</v>
      </c>
      <c r="D149" s="13" t="s">
        <v>129</v>
      </c>
      <c r="E149" s="6">
        <v>0</v>
      </c>
      <c r="F149" s="6">
        <v>249147844</v>
      </c>
      <c r="H149" s="5"/>
    </row>
    <row r="150" spans="1:8" ht="29" x14ac:dyDescent="0.35">
      <c r="A150" s="5" t="s">
        <v>45</v>
      </c>
      <c r="B150" s="5" t="s">
        <v>16</v>
      </c>
      <c r="C150" s="5">
        <v>210105001</v>
      </c>
      <c r="D150" s="13" t="s">
        <v>127</v>
      </c>
      <c r="E150" s="6">
        <v>0</v>
      </c>
      <c r="F150" s="6">
        <v>23483120</v>
      </c>
      <c r="H150" s="5"/>
    </row>
    <row r="151" spans="1:8" ht="29" x14ac:dyDescent="0.35">
      <c r="A151" s="5" t="s">
        <v>46</v>
      </c>
      <c r="B151" s="5" t="s">
        <v>26</v>
      </c>
      <c r="C151" s="5">
        <v>230105001</v>
      </c>
      <c r="D151" s="13" t="s">
        <v>130</v>
      </c>
      <c r="E151" s="6">
        <v>0</v>
      </c>
      <c r="F151" s="6">
        <v>8046637</v>
      </c>
      <c r="H151" s="5"/>
    </row>
    <row r="152" spans="1:8" x14ac:dyDescent="0.35">
      <c r="A152" s="5" t="s">
        <v>47</v>
      </c>
      <c r="B152" s="5" t="s">
        <v>27</v>
      </c>
      <c r="C152" s="5">
        <v>23900000</v>
      </c>
      <c r="D152" t="s">
        <v>21</v>
      </c>
      <c r="E152" s="6">
        <v>0</v>
      </c>
      <c r="F152" s="6">
        <v>222635600</v>
      </c>
      <c r="H152" s="5"/>
    </row>
    <row r="153" spans="1:8" x14ac:dyDescent="0.35">
      <c r="A153" s="5" t="s">
        <v>47</v>
      </c>
      <c r="B153" s="5" t="s">
        <v>27</v>
      </c>
      <c r="C153" s="5">
        <v>26800000</v>
      </c>
      <c r="D153" s="13" t="s">
        <v>131</v>
      </c>
      <c r="E153" s="6">
        <v>0</v>
      </c>
      <c r="F153" s="6">
        <v>148440300</v>
      </c>
      <c r="H153" s="5"/>
    </row>
    <row r="154" spans="1:8" x14ac:dyDescent="0.35">
      <c r="A154" s="5" t="s">
        <v>47</v>
      </c>
      <c r="B154" s="5" t="s">
        <v>27</v>
      </c>
      <c r="C154" s="5">
        <v>39305000</v>
      </c>
      <c r="D154" t="s">
        <v>9</v>
      </c>
      <c r="E154" s="6">
        <v>0</v>
      </c>
      <c r="F154" s="6">
        <v>2362987348</v>
      </c>
      <c r="H154" s="5"/>
    </row>
    <row r="155" spans="1:8" x14ac:dyDescent="0.35">
      <c r="A155" s="5" t="s">
        <v>47</v>
      </c>
      <c r="B155" s="5" t="s">
        <v>27</v>
      </c>
      <c r="C155" s="5">
        <v>63100000</v>
      </c>
      <c r="D155" s="13" t="s">
        <v>132</v>
      </c>
      <c r="E155" s="6">
        <v>0</v>
      </c>
      <c r="F155" s="6">
        <v>48289431</v>
      </c>
      <c r="H155" s="5"/>
    </row>
    <row r="156" spans="1:8" x14ac:dyDescent="0.35">
      <c r="A156" s="5" t="s">
        <v>47</v>
      </c>
      <c r="B156" s="5" t="s">
        <v>27</v>
      </c>
      <c r="C156" s="5">
        <v>81600000</v>
      </c>
      <c r="D156" s="13" t="s">
        <v>129</v>
      </c>
      <c r="E156" s="6">
        <v>0</v>
      </c>
      <c r="F156" s="6">
        <v>1654488779</v>
      </c>
      <c r="H156" s="5"/>
    </row>
    <row r="157" spans="1:8" x14ac:dyDescent="0.35">
      <c r="A157" s="5"/>
      <c r="B157" s="5"/>
      <c r="C157" s="5"/>
      <c r="E157" s="6"/>
      <c r="F157" s="6"/>
      <c r="H157" s="5"/>
    </row>
    <row r="158" spans="1:8" x14ac:dyDescent="0.35">
      <c r="A158" s="5"/>
      <c r="B158" s="5"/>
      <c r="C158" s="5"/>
      <c r="E158" s="6"/>
      <c r="F158" s="6"/>
      <c r="H158" s="5"/>
    </row>
    <row r="159" spans="1:8" x14ac:dyDescent="0.35">
      <c r="A159" s="5"/>
      <c r="B159" s="5"/>
      <c r="C159" s="5"/>
      <c r="E159" s="6"/>
      <c r="F159" s="6"/>
      <c r="H159" s="5"/>
    </row>
    <row r="160" spans="1:8" x14ac:dyDescent="0.35">
      <c r="A160" s="5"/>
      <c r="B160" s="5"/>
      <c r="C160" s="5"/>
      <c r="E160" s="6"/>
      <c r="F160" s="6"/>
      <c r="H160" s="5"/>
    </row>
    <row r="161" spans="1:8" x14ac:dyDescent="0.35">
      <c r="A161" s="5"/>
      <c r="B161" s="5"/>
      <c r="C161" s="5"/>
      <c r="E161" s="6"/>
      <c r="F161" s="6"/>
      <c r="H161" s="5"/>
    </row>
    <row r="162" spans="1:8" x14ac:dyDescent="0.35">
      <c r="A162" s="5"/>
      <c r="B162" s="5"/>
      <c r="C162" s="5"/>
      <c r="E162" s="6"/>
      <c r="F162" s="6"/>
      <c r="H162" s="5"/>
    </row>
    <row r="163" spans="1:8" x14ac:dyDescent="0.35">
      <c r="A163" s="5"/>
      <c r="B163" s="5"/>
      <c r="C163" s="5"/>
      <c r="E163" s="6"/>
      <c r="F163" s="6"/>
      <c r="H163" s="5"/>
    </row>
    <row r="164" spans="1:8" x14ac:dyDescent="0.35">
      <c r="A164" s="5"/>
      <c r="B164" s="5"/>
      <c r="C164" s="5"/>
      <c r="E164" s="6"/>
      <c r="F164" s="6"/>
      <c r="H164" s="5"/>
    </row>
    <row r="165" spans="1:8" x14ac:dyDescent="0.35">
      <c r="A165" s="5"/>
      <c r="B165" s="5"/>
      <c r="C165" s="5"/>
      <c r="E165" s="6"/>
      <c r="F165" s="6"/>
      <c r="H165" s="5"/>
    </row>
    <row r="166" spans="1:8" x14ac:dyDescent="0.35">
      <c r="A166" s="5"/>
      <c r="B166" s="5"/>
      <c r="C166" s="5"/>
      <c r="E166" s="6"/>
      <c r="F166" s="6"/>
      <c r="H166" s="5"/>
    </row>
    <row r="167" spans="1:8" x14ac:dyDescent="0.35">
      <c r="A167" s="5"/>
      <c r="B167" s="5"/>
      <c r="C167" s="5"/>
      <c r="E167" s="6"/>
      <c r="F167" s="6"/>
      <c r="H167" s="5"/>
    </row>
    <row r="168" spans="1:8" x14ac:dyDescent="0.35">
      <c r="A168" s="5"/>
      <c r="B168" s="5"/>
      <c r="C168" s="5"/>
      <c r="E168" s="6"/>
      <c r="F168" s="6"/>
      <c r="H168" s="5"/>
    </row>
    <row r="169" spans="1:8" x14ac:dyDescent="0.35">
      <c r="A169" s="5"/>
      <c r="B169" s="5"/>
      <c r="C169" s="5"/>
      <c r="E169" s="6"/>
      <c r="F169" s="6"/>
      <c r="H169" s="5"/>
    </row>
    <row r="170" spans="1:8" x14ac:dyDescent="0.35">
      <c r="A170" s="5"/>
      <c r="B170" s="5"/>
      <c r="C170" s="5"/>
      <c r="E170" s="6"/>
      <c r="F170" s="6"/>
      <c r="H170" s="5"/>
    </row>
    <row r="171" spans="1:8" x14ac:dyDescent="0.35">
      <c r="A171" s="5"/>
      <c r="B171" s="5"/>
      <c r="C171" s="5"/>
      <c r="E171" s="6"/>
      <c r="F171" s="6"/>
      <c r="H171" s="5"/>
    </row>
    <row r="172" spans="1:8" x14ac:dyDescent="0.35">
      <c r="A172" s="5"/>
      <c r="B172" s="5"/>
      <c r="C172" s="5"/>
      <c r="E172" s="6"/>
      <c r="F172" s="6"/>
      <c r="H172" s="5"/>
    </row>
    <row r="173" spans="1:8" x14ac:dyDescent="0.35">
      <c r="A173" s="5"/>
      <c r="B173" s="5"/>
      <c r="C173" s="5"/>
      <c r="E173" s="6"/>
      <c r="F173" s="6"/>
      <c r="H173" s="5"/>
    </row>
    <row r="174" spans="1:8" x14ac:dyDescent="0.35">
      <c r="A174" s="5"/>
      <c r="B174" s="5"/>
      <c r="C174" s="5"/>
      <c r="E174" s="6"/>
      <c r="F174" s="6"/>
      <c r="H174" s="5"/>
    </row>
    <row r="175" spans="1:8" x14ac:dyDescent="0.35">
      <c r="A175" s="5"/>
      <c r="B175" s="5"/>
      <c r="C175" s="5"/>
      <c r="E175" s="6"/>
      <c r="F175" s="6"/>
      <c r="H175" s="5"/>
    </row>
    <row r="176" spans="1:8" x14ac:dyDescent="0.35">
      <c r="A176" s="5"/>
      <c r="B176" s="5"/>
      <c r="C176" s="5"/>
      <c r="E176" s="6"/>
      <c r="F176" s="6"/>
      <c r="H176" s="5"/>
    </row>
    <row r="177" spans="1:8" x14ac:dyDescent="0.35">
      <c r="A177" s="5"/>
      <c r="B177" s="5"/>
      <c r="C177" s="5"/>
      <c r="E177" s="6"/>
      <c r="F177" s="6"/>
      <c r="H177" s="5"/>
    </row>
    <row r="178" spans="1:8" x14ac:dyDescent="0.35">
      <c r="A178" s="5"/>
      <c r="B178" s="5"/>
      <c r="C178" s="5"/>
      <c r="E178" s="6"/>
      <c r="F178" s="6"/>
      <c r="H178" s="5"/>
    </row>
    <row r="179" spans="1:8" x14ac:dyDescent="0.35">
      <c r="A179" s="5"/>
      <c r="B179" s="5"/>
      <c r="C179" s="5"/>
      <c r="E179" s="6"/>
      <c r="F179" s="6"/>
      <c r="H179" s="5"/>
    </row>
    <row r="180" spans="1:8" x14ac:dyDescent="0.35">
      <c r="A180" s="5"/>
      <c r="B180" s="5"/>
      <c r="C180" s="5"/>
      <c r="E180" s="6"/>
      <c r="F180" s="6"/>
      <c r="H180" s="5"/>
    </row>
    <row r="181" spans="1:8" x14ac:dyDescent="0.35">
      <c r="A181" s="5"/>
      <c r="B181" s="5"/>
      <c r="C181" s="5"/>
      <c r="E181" s="6"/>
      <c r="F181" s="6"/>
      <c r="H181" s="5"/>
    </row>
    <row r="182" spans="1:8" x14ac:dyDescent="0.35">
      <c r="A182" s="5"/>
      <c r="B182" s="5"/>
      <c r="C182" s="5"/>
      <c r="E182" s="6"/>
      <c r="F182" s="6"/>
      <c r="H182" s="5"/>
    </row>
    <row r="183" spans="1:8" x14ac:dyDescent="0.35">
      <c r="A183" s="5"/>
      <c r="B183" s="5"/>
      <c r="C183" s="5"/>
      <c r="E183" s="6"/>
      <c r="F183" s="6"/>
      <c r="H183" s="5"/>
    </row>
    <row r="184" spans="1:8" x14ac:dyDescent="0.35">
      <c r="A184" s="5"/>
      <c r="B184" s="5"/>
      <c r="C184" s="5"/>
      <c r="E184" s="6"/>
      <c r="F184" s="6"/>
      <c r="H184" s="5"/>
    </row>
    <row r="185" spans="1:8" x14ac:dyDescent="0.35">
      <c r="A185" s="5"/>
      <c r="B185" s="5"/>
      <c r="C185" s="5"/>
      <c r="E185" s="6"/>
      <c r="F185" s="6"/>
      <c r="H185" s="5"/>
    </row>
    <row r="186" spans="1:8" x14ac:dyDescent="0.35">
      <c r="A186" s="5"/>
      <c r="B186" s="5"/>
      <c r="C186" s="5"/>
      <c r="E186" s="6"/>
      <c r="F186" s="6"/>
      <c r="H186" s="5"/>
    </row>
    <row r="187" spans="1:8" x14ac:dyDescent="0.35">
      <c r="A187" s="5"/>
      <c r="B187" s="5"/>
      <c r="C187" s="5"/>
      <c r="E187" s="6"/>
      <c r="F187" s="6"/>
      <c r="H187" s="5"/>
    </row>
    <row r="188" spans="1:8" x14ac:dyDescent="0.35">
      <c r="A188" s="5"/>
      <c r="B188" s="5"/>
      <c r="C188" s="5"/>
      <c r="E188" s="6"/>
      <c r="F188" s="6"/>
      <c r="H188" s="5"/>
    </row>
    <row r="189" spans="1:8" x14ac:dyDescent="0.35">
      <c r="A189" s="5"/>
      <c r="B189" s="5"/>
      <c r="C189" s="5"/>
      <c r="E189" s="6"/>
      <c r="F189" s="6"/>
      <c r="H189" s="5"/>
    </row>
    <row r="190" spans="1:8" x14ac:dyDescent="0.35">
      <c r="A190" s="5"/>
      <c r="B190" s="5"/>
      <c r="C190" s="5"/>
      <c r="E190" s="6"/>
      <c r="F190" s="6"/>
      <c r="H190" s="5"/>
    </row>
    <row r="191" spans="1:8" x14ac:dyDescent="0.35">
      <c r="A191" s="5"/>
      <c r="B191" s="5"/>
      <c r="C191" s="5"/>
      <c r="E191" s="6"/>
      <c r="F191" s="6"/>
      <c r="H191" s="5"/>
    </row>
    <row r="192" spans="1:8" x14ac:dyDescent="0.35">
      <c r="A192" s="5"/>
      <c r="B192" s="5"/>
      <c r="C192" s="5"/>
      <c r="E192" s="6"/>
      <c r="F192" s="6"/>
      <c r="H192" s="5"/>
    </row>
    <row r="193" spans="1:8" x14ac:dyDescent="0.35">
      <c r="A193" s="5"/>
      <c r="B193" s="5"/>
      <c r="C193" s="5"/>
      <c r="E193" s="6"/>
      <c r="F193" s="6"/>
      <c r="H193" s="5"/>
    </row>
    <row r="194" spans="1:8" x14ac:dyDescent="0.35">
      <c r="A194" s="5"/>
      <c r="B194" s="5"/>
      <c r="C194" s="5"/>
      <c r="E194" s="6"/>
      <c r="F194" s="6"/>
      <c r="H194" s="5"/>
    </row>
    <row r="195" spans="1:8" x14ac:dyDescent="0.35">
      <c r="A195" s="5"/>
      <c r="B195" s="5"/>
      <c r="C195" s="5"/>
      <c r="E195" s="6"/>
      <c r="F195" s="6"/>
      <c r="H195" s="5"/>
    </row>
    <row r="196" spans="1:8" x14ac:dyDescent="0.35">
      <c r="A196" s="5"/>
      <c r="B196" s="5"/>
      <c r="C196" s="5"/>
      <c r="E196" s="6"/>
      <c r="F196" s="6"/>
      <c r="H196" s="5"/>
    </row>
    <row r="197" spans="1:8" x14ac:dyDescent="0.35">
      <c r="A197" s="5"/>
      <c r="B197" s="5"/>
      <c r="C197" s="5"/>
      <c r="E197" s="6"/>
      <c r="F197" s="6"/>
      <c r="H197" s="5"/>
    </row>
    <row r="198" spans="1:8" x14ac:dyDescent="0.35">
      <c r="A198" s="5"/>
      <c r="B198" s="5"/>
      <c r="C198" s="5"/>
      <c r="E198" s="6"/>
      <c r="F198" s="6"/>
      <c r="H198" s="5"/>
    </row>
    <row r="199" spans="1:8" x14ac:dyDescent="0.35">
      <c r="A199" s="5"/>
      <c r="B199" s="5"/>
      <c r="C199" s="5"/>
      <c r="E199" s="6"/>
      <c r="F199" s="6"/>
      <c r="H199" s="5"/>
    </row>
    <row r="200" spans="1:8" x14ac:dyDescent="0.35">
      <c r="A200" s="5"/>
      <c r="B200" s="5"/>
      <c r="C200" s="5"/>
      <c r="E200" s="6"/>
      <c r="F200" s="6"/>
      <c r="H200" s="5"/>
    </row>
    <row r="201" spans="1:8" x14ac:dyDescent="0.35">
      <c r="A201" s="5"/>
      <c r="B201" s="5"/>
      <c r="C201" s="5"/>
      <c r="E201" s="6"/>
      <c r="F201" s="6"/>
      <c r="H201" s="5"/>
    </row>
    <row r="202" spans="1:8" x14ac:dyDescent="0.35">
      <c r="A202" s="5"/>
      <c r="B202" s="5"/>
      <c r="C202" s="5"/>
      <c r="E202" s="6"/>
      <c r="F202" s="6"/>
      <c r="H202" s="5"/>
    </row>
    <row r="203" spans="1:8" x14ac:dyDescent="0.35">
      <c r="A203" s="5"/>
      <c r="B203" s="5"/>
      <c r="C203" s="5"/>
      <c r="E203" s="6"/>
      <c r="F203" s="6"/>
      <c r="H203" s="5"/>
    </row>
    <row r="204" spans="1:8" x14ac:dyDescent="0.35">
      <c r="A204" s="5"/>
      <c r="B204" s="5"/>
      <c r="C204" s="5"/>
      <c r="E204" s="6"/>
      <c r="F204" s="6"/>
      <c r="H204" s="5"/>
    </row>
    <row r="205" spans="1:8" x14ac:dyDescent="0.35">
      <c r="A205" s="5"/>
      <c r="B205" s="5"/>
      <c r="C205" s="5"/>
      <c r="E205" s="6"/>
      <c r="F205" s="6"/>
      <c r="H205" s="5"/>
    </row>
  </sheetData>
  <autoFilter ref="A7:F156" xr:uid="{FF85F822-723B-4AB4-AE97-94338023964D}"/>
  <sortState xmlns:xlrd2="http://schemas.microsoft.com/office/spreadsheetml/2017/richdata2" ref="A8:F156">
    <sortCondition ref="A8:A156"/>
  </sortState>
  <mergeCells count="3">
    <mergeCell ref="A2:F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98D4-09E1-40F3-9C82-5C76196599D3}">
  <dimension ref="A1:B144"/>
  <sheetViews>
    <sheetView workbookViewId="0">
      <selection sqref="A1:B144"/>
    </sheetView>
  </sheetViews>
  <sheetFormatPr baseColWidth="10" defaultRowHeight="14.5" x14ac:dyDescent="0.35"/>
  <sheetData>
    <row r="1" spans="1:2" x14ac:dyDescent="0.35">
      <c r="A1" s="7">
        <v>32100000</v>
      </c>
      <c r="B1" s="8" t="str">
        <f>+VLOOKUP(A1,[1]Detalle!$C:$D,2,0)</f>
        <v xml:space="preserve"> INTERCONEXIÓN ELÉCTRICA S.A. E.S.P.</v>
      </c>
    </row>
    <row r="2" spans="1:2" x14ac:dyDescent="0.35">
      <c r="A2" s="7">
        <v>63100000</v>
      </c>
      <c r="B2" s="8" t="str">
        <f>+VLOOKUP(A2,[1]Detalle!$C:$D,2,0)</f>
        <v xml:space="preserve">        TRANSELCA S.A. E.S.P.</v>
      </c>
    </row>
    <row r="3" spans="1:2" x14ac:dyDescent="0.35">
      <c r="A3" s="7">
        <v>923272414</v>
      </c>
      <c r="B3" s="8" t="str">
        <f>+VLOOKUP(A3,[1]Detalle!$C:$D,2,0)</f>
        <v>Sistemas Inteligentes en Red S.A.S.</v>
      </c>
    </row>
    <row r="4" spans="1:2" x14ac:dyDescent="0.35">
      <c r="A4" s="7">
        <v>31400000</v>
      </c>
      <c r="B4" s="8" t="str">
        <f>+VLOOKUP(A4,[1]Detalle!$C:$D,2,0)</f>
        <v xml:space="preserve">            ECOPETROL S.A.</v>
      </c>
    </row>
    <row r="5" spans="1:2" x14ac:dyDescent="0.35">
      <c r="A5" s="7">
        <v>35923000</v>
      </c>
      <c r="B5" s="8" t="str">
        <f>+VLOOKUP(A5,[1]Detalle!$C:$D,2,0)</f>
        <v xml:space="preserve">       EMPRESA URRA S.A. E.S.P.</v>
      </c>
    </row>
    <row r="6" spans="1:2" x14ac:dyDescent="0.35">
      <c r="A6" s="7">
        <v>37217000</v>
      </c>
      <c r="B6" s="8" t="str">
        <f>+VLOOKUP(A6,[1]Detalle!$C:$D,2,0)</f>
        <v xml:space="preserve">   CENTRAL HIDROELECTRICA DE CALDAS</v>
      </c>
    </row>
    <row r="7" spans="1:2" x14ac:dyDescent="0.35">
      <c r="A7" s="7">
        <v>37400000</v>
      </c>
      <c r="B7" s="8" t="str">
        <f>+VLOOKUP(A7,[1]Detalle!$C:$D,2,0)</f>
        <v xml:space="preserve">    CENTRALES ELECTRICAS DEL NORTE</v>
      </c>
    </row>
    <row r="8" spans="1:2" x14ac:dyDescent="0.35">
      <c r="A8" s="7">
        <v>38541000</v>
      </c>
      <c r="B8" s="8" t="str">
        <f>+VLOOKUP(A8,[1]Detalle!$C:$D,2,0)</f>
        <v xml:space="preserve">    ELECTRIFICADORA DEL HUILA S.A.</v>
      </c>
    </row>
    <row r="9" spans="1:2" x14ac:dyDescent="0.35">
      <c r="A9" s="7">
        <v>38750000</v>
      </c>
      <c r="B9" s="8" t="str">
        <f>+VLOOKUP(A9,[1]Detalle!$C:$D,2,0)</f>
        <v xml:space="preserve"> ELECTRIFICADORA DEL META S.A. E.S.P</v>
      </c>
    </row>
    <row r="10" spans="1:2" x14ac:dyDescent="0.35">
      <c r="A10" s="7">
        <v>130281000</v>
      </c>
      <c r="B10" s="8" t="str">
        <f>+VLOOKUP(A10,[1]Detalle!$C:$D,2,0)</f>
        <v xml:space="preserve">   EMPRESA DE ENERGÍA DE ARAUCA ESP</v>
      </c>
    </row>
    <row r="11" spans="1:2" x14ac:dyDescent="0.35">
      <c r="A11" s="7">
        <v>130285000</v>
      </c>
      <c r="B11" s="8" t="str">
        <f>+VLOOKUP(A11,[1]Detalle!$C:$D,2,0)</f>
        <v xml:space="preserve">    EMPRESA DE ENERGIA DE CASANARE</v>
      </c>
    </row>
    <row r="12" spans="1:2" x14ac:dyDescent="0.35">
      <c r="A12" s="7">
        <v>230105001</v>
      </c>
      <c r="B12" s="8" t="str">
        <f>+VLOOKUP(A12,[1]Detalle!$C:$D,2,0)</f>
        <v xml:space="preserve">    EMPRESAS PÚBLICAS DE MEDELLÍN</v>
      </c>
    </row>
    <row r="13" spans="1:2" x14ac:dyDescent="0.35">
      <c r="A13" s="7">
        <v>233911001</v>
      </c>
      <c r="B13" s="8" t="str">
        <f>+VLOOKUP(A13,[1]Detalle!$C:$D,2,0)</f>
        <v xml:space="preserve">   GRUPO ENERGÍA BOGOTÁ S.A. E.S.P.</v>
      </c>
    </row>
    <row r="14" spans="1:2" x14ac:dyDescent="0.35">
      <c r="A14" s="7">
        <v>38900000</v>
      </c>
      <c r="B14" s="8" t="str">
        <f>+VLOOKUP(A14,[1]Detalle!$C:$D,2,0)</f>
        <v xml:space="preserve">     ELECTRIFICADORA DE SANTANDER</v>
      </c>
    </row>
    <row r="15" spans="1:2" x14ac:dyDescent="0.35">
      <c r="A15" s="7">
        <v>923270866</v>
      </c>
      <c r="B15" s="8" t="str">
        <f>+VLOOKUP(A15,[1]Detalle!$C:$D,2,0)</f>
        <v xml:space="preserve">    GENERADORA Y COMERCIALIZADORA</v>
      </c>
    </row>
    <row r="16" spans="1:2" x14ac:dyDescent="0.35">
      <c r="A16" s="7">
        <v>94500000</v>
      </c>
      <c r="B16" s="8" t="str">
        <f>+VLOOKUP(A16,[1]Detalle!$C:$D,2,0)</f>
        <v xml:space="preserve">  EMPRESA DISTRIBUIDORA DEL PACIFICO</v>
      </c>
    </row>
    <row r="17" spans="1:2" x14ac:dyDescent="0.35">
      <c r="A17" s="7">
        <v>923269813</v>
      </c>
      <c r="B17" s="8" t="str">
        <f>+VLOOKUP(A17,[1]Detalle!$C:$D,2,0)</f>
        <v xml:space="preserve">   UNE EPM TELECOMUNICACIONES S.A.</v>
      </c>
    </row>
    <row r="18" spans="1:2" x14ac:dyDescent="0.35">
      <c r="A18" s="7">
        <v>910300000</v>
      </c>
      <c r="B18" s="8" t="str">
        <f>+VLOOKUP(A18,[1]Detalle!$C:$D,2,0)</f>
        <v xml:space="preserve">   U.A.E. DIRECCION DE IMPUESTOS Y</v>
      </c>
    </row>
    <row r="19" spans="1:2" x14ac:dyDescent="0.35">
      <c r="A19" s="7">
        <v>27400000</v>
      </c>
      <c r="B19" s="8" t="str">
        <f>+VLOOKUP(A19,[1]Detalle!$C:$D,2,0)</f>
        <v xml:space="preserve">   UNIVERSIDAD NACIONAL DE COLOMBIA</v>
      </c>
    </row>
    <row r="20" spans="1:2" x14ac:dyDescent="0.35">
      <c r="A20" s="7">
        <v>37217000</v>
      </c>
      <c r="B20" s="8" t="str">
        <f>+VLOOKUP(A20,[1]Detalle!$C:$D,2,0)</f>
        <v xml:space="preserve">   CENTRAL HIDROELECTRICA DE CALDAS</v>
      </c>
    </row>
    <row r="21" spans="1:2" x14ac:dyDescent="0.35">
      <c r="A21" s="7">
        <v>38900000</v>
      </c>
      <c r="B21" s="8" t="str">
        <f>+VLOOKUP(A21,[1]Detalle!$C:$D,2,0)</f>
        <v xml:space="preserve">     ELECTRIFICADORA DE SANTANDER</v>
      </c>
    </row>
    <row r="22" spans="1:2" x14ac:dyDescent="0.35">
      <c r="A22" s="7">
        <v>230105001</v>
      </c>
      <c r="B22" s="8" t="str">
        <f>+VLOOKUP(A22,[1]Detalle!$C:$D,2,0)</f>
        <v xml:space="preserve">    EMPRESAS PÚBLICAS DE MEDELLÍN</v>
      </c>
    </row>
    <row r="23" spans="1:2" x14ac:dyDescent="0.35">
      <c r="A23" s="7">
        <v>39305000</v>
      </c>
      <c r="B23" s="8" t="str">
        <f>+VLOOKUP(A23,[1]Detalle!$C:$D,2,0)</f>
        <v xml:space="preserve">      XM COMPAÑIA DE EXPERTOS EN</v>
      </c>
    </row>
    <row r="24" spans="1:2" x14ac:dyDescent="0.35">
      <c r="A24" s="7">
        <v>63100000</v>
      </c>
      <c r="B24" s="8" t="str">
        <f>+VLOOKUP(A24,[1]Detalle!$C:$D,2,0)</f>
        <v xml:space="preserve">        TRANSELCA S.A. E.S.P.</v>
      </c>
    </row>
    <row r="25" spans="1:2" x14ac:dyDescent="0.35">
      <c r="A25" s="7">
        <v>81600000</v>
      </c>
      <c r="B25" s="8" t="str">
        <f>+VLOOKUP(A25,[1]Detalle!$C:$D,2,0)</f>
        <v xml:space="preserve">            INTERNEXA S.A.</v>
      </c>
    </row>
    <row r="26" spans="1:2" x14ac:dyDescent="0.35">
      <c r="A26" s="7">
        <v>923272414</v>
      </c>
      <c r="B26" s="8" t="str">
        <f>+VLOOKUP(A26,[1]Detalle!$C:$D,2,0)</f>
        <v>Sistemas Inteligentes en Red S.A.S.</v>
      </c>
    </row>
    <row r="27" spans="1:2" x14ac:dyDescent="0.35">
      <c r="A27" s="7">
        <v>910300000</v>
      </c>
      <c r="B27" s="8" t="str">
        <f>+VLOOKUP(A27,[1]Detalle!$C:$D,2,0)</f>
        <v xml:space="preserve">   U.A.E. DIRECCION DE IMPUESTOS Y</v>
      </c>
    </row>
    <row r="28" spans="1:2" x14ac:dyDescent="0.35">
      <c r="A28" s="7">
        <v>210105001</v>
      </c>
      <c r="B28" s="8" t="str">
        <f>+VLOOKUP(A28,[1]Detalle!$C:$D,2,0)</f>
        <v>MEDELLIN</v>
      </c>
    </row>
    <row r="29" spans="1:2" x14ac:dyDescent="0.35">
      <c r="A29" s="7">
        <v>23900000</v>
      </c>
      <c r="B29" s="8" t="str">
        <f>+VLOOKUP(A29,[1]Detalle!$C:$D,2,0)</f>
        <v xml:space="preserve">       INSTITUTO COLOMBIANO DE</v>
      </c>
    </row>
    <row r="30" spans="1:2" x14ac:dyDescent="0.35">
      <c r="A30" s="7">
        <v>26800000</v>
      </c>
      <c r="B30" s="8" t="str">
        <f>+VLOOKUP(A30,[1]Detalle!$C:$D,2,0)</f>
        <v xml:space="preserve">   SERVICIO NACIONAL DE APRENDIZAJE</v>
      </c>
    </row>
    <row r="31" spans="1:2" x14ac:dyDescent="0.35">
      <c r="A31" s="7">
        <v>32100000</v>
      </c>
      <c r="B31" s="8" t="str">
        <f>+VLOOKUP(A31,[1]Detalle!$C:$D,2,0)</f>
        <v xml:space="preserve"> INTERCONEXIÓN ELÉCTRICA S.A. E.S.P.</v>
      </c>
    </row>
    <row r="32" spans="1:2" x14ac:dyDescent="0.35">
      <c r="A32" s="7">
        <v>81600000</v>
      </c>
      <c r="B32" s="8" t="str">
        <f>+VLOOKUP(A32,[1]Detalle!$C:$D,2,0)</f>
        <v xml:space="preserve">            INTERNEXA S.A.</v>
      </c>
    </row>
    <row r="33" spans="1:2" x14ac:dyDescent="0.35">
      <c r="A33" s="7">
        <v>923272371</v>
      </c>
      <c r="B33" s="8" t="s">
        <v>57</v>
      </c>
    </row>
    <row r="34" spans="1:2" x14ac:dyDescent="0.35">
      <c r="A34" s="7">
        <v>32100000</v>
      </c>
      <c r="B34" s="8" t="str">
        <f>+VLOOKUP(A34,[1]Detalle!$C:$D,2,0)</f>
        <v xml:space="preserve"> INTERCONEXIÓN ELÉCTRICA S.A. E.S.P.</v>
      </c>
    </row>
    <row r="35" spans="1:2" x14ac:dyDescent="0.35">
      <c r="A35" s="7">
        <v>31400000</v>
      </c>
      <c r="B35" s="8" t="str">
        <f>+VLOOKUP(A35,[1]Detalle!$C:$D,2,0)</f>
        <v xml:space="preserve">            ECOPETROL S.A.</v>
      </c>
    </row>
    <row r="36" spans="1:2" x14ac:dyDescent="0.35">
      <c r="A36" s="7">
        <v>35923000</v>
      </c>
      <c r="B36" s="8" t="str">
        <f>+VLOOKUP(A36,[1]Detalle!$C:$D,2,0)</f>
        <v xml:space="preserve">       EMPRESA URRA S.A. E.S.P.</v>
      </c>
    </row>
    <row r="37" spans="1:2" x14ac:dyDescent="0.35">
      <c r="A37" s="7">
        <v>37217000</v>
      </c>
      <c r="B37" s="8" t="str">
        <f>+VLOOKUP(A37,[1]Detalle!$C:$D,2,0)</f>
        <v xml:space="preserve">   CENTRAL HIDROELECTRICA DE CALDAS</v>
      </c>
    </row>
    <row r="38" spans="1:2" x14ac:dyDescent="0.35">
      <c r="A38" s="7">
        <v>37352000</v>
      </c>
      <c r="B38" s="8" t="str">
        <f>+VLOOKUP(A38,[1]Detalle!$C:$D,2,0)</f>
        <v xml:space="preserve"> CENTRALES ELECTRICAS DE NARIÑO S.A.</v>
      </c>
    </row>
    <row r="39" spans="1:2" x14ac:dyDescent="0.35">
      <c r="A39" s="7">
        <v>37400000</v>
      </c>
      <c r="B39" s="8" t="str">
        <f>+VLOOKUP(A39,[1]Detalle!$C:$D,2,0)</f>
        <v xml:space="preserve">    CENTRALES ELECTRICAS DEL NORTE</v>
      </c>
    </row>
    <row r="40" spans="1:2" x14ac:dyDescent="0.35">
      <c r="A40" s="7">
        <v>38218000</v>
      </c>
      <c r="B40" s="8" t="str">
        <f>+VLOOKUP(A40,[1]Detalle!$C:$D,2,0)</f>
        <v xml:space="preserve">   ELECTRIFICADORA DEL CAQUETA S.A.</v>
      </c>
    </row>
    <row r="41" spans="1:2" x14ac:dyDescent="0.35">
      <c r="A41" s="7">
        <v>38541000</v>
      </c>
      <c r="B41" s="8" t="str">
        <f>+VLOOKUP(A41,[1]Detalle!$C:$D,2,0)</f>
        <v xml:space="preserve">    ELECTRIFICADORA DEL HUILA S.A.</v>
      </c>
    </row>
    <row r="42" spans="1:2" x14ac:dyDescent="0.35">
      <c r="A42" s="7">
        <v>38750000</v>
      </c>
      <c r="B42" s="8" t="str">
        <f>+VLOOKUP(A42,[1]Detalle!$C:$D,2,0)</f>
        <v xml:space="preserve"> ELECTRIFICADORA DEL META S.A. E.S.P</v>
      </c>
    </row>
    <row r="43" spans="1:2" x14ac:dyDescent="0.35">
      <c r="A43" s="7">
        <v>39363000</v>
      </c>
      <c r="B43" s="8" t="str">
        <f>+VLOOKUP(A43,[1]Detalle!$C:$D,2,0)</f>
        <v xml:space="preserve">    EMPRESA DE ENERGÍA DEL QUINDIO</v>
      </c>
    </row>
    <row r="44" spans="1:2" x14ac:dyDescent="0.35">
      <c r="A44" s="7">
        <v>130281000</v>
      </c>
      <c r="B44" s="8" t="str">
        <f>+VLOOKUP(A44,[1]Detalle!$C:$D,2,0)</f>
        <v xml:space="preserve">   EMPRESA DE ENERGÍA DE ARAUCA ESP</v>
      </c>
    </row>
    <row r="45" spans="1:2" x14ac:dyDescent="0.35">
      <c r="A45" s="7">
        <v>130285000</v>
      </c>
      <c r="B45" s="8" t="str">
        <f>+VLOOKUP(A45,[1]Detalle!$C:$D,2,0)</f>
        <v xml:space="preserve">    EMPRESA DE ENERGIA DE CASANARE</v>
      </c>
    </row>
    <row r="46" spans="1:2" x14ac:dyDescent="0.35">
      <c r="A46" s="7">
        <v>130295000</v>
      </c>
      <c r="B46" s="8" t="str">
        <f>+VLOOKUP(A46,[1]Detalle!$C:$D,2,0)</f>
        <v xml:space="preserve">     EMPRESA DE ENERGIA ELECTRICA</v>
      </c>
    </row>
    <row r="47" spans="1:2" x14ac:dyDescent="0.35">
      <c r="A47" s="7">
        <v>230105001</v>
      </c>
      <c r="B47" s="8" t="str">
        <f>+VLOOKUP(A47,[1]Detalle!$C:$D,2,0)</f>
        <v xml:space="preserve">    EMPRESAS PÚBLICAS DE MEDELLÍN</v>
      </c>
    </row>
    <row r="48" spans="1:2" x14ac:dyDescent="0.35">
      <c r="A48" s="7">
        <v>231276001</v>
      </c>
      <c r="B48" s="8" t="str">
        <f>+VLOOKUP(A48,[1]Detalle!$C:$D,2,0)</f>
        <v xml:space="preserve">     EMPRESAS MUNICIPALES DE CALI</v>
      </c>
    </row>
    <row r="49" spans="1:2" x14ac:dyDescent="0.35">
      <c r="A49" s="7">
        <v>232676147</v>
      </c>
      <c r="B49" s="8" t="str">
        <f>+VLOOKUP(A49,[1]Detalle!$C:$D,2,0)</f>
        <v xml:space="preserve">   EMPRESAS MUNICIPALES DE CARTAGO</v>
      </c>
    </row>
    <row r="50" spans="1:2" x14ac:dyDescent="0.35">
      <c r="A50" s="7">
        <v>266818150</v>
      </c>
      <c r="B50" s="8" t="str">
        <f>+VLOOKUP(A50,[1]Detalle!$C:$D,2,0)</f>
        <v xml:space="preserve">    EMPRESA MUNICIPAL DE SERVICIO</v>
      </c>
    </row>
    <row r="51" spans="1:2" x14ac:dyDescent="0.35">
      <c r="A51" s="7">
        <v>267166001</v>
      </c>
      <c r="B51" s="8" t="str">
        <f>+VLOOKUP(A51,[1]Detalle!$C:$D,2,0)</f>
        <v xml:space="preserve">    EMPRESA DE ENERGIA DE PEREIRA</v>
      </c>
    </row>
    <row r="52" spans="1:2" x14ac:dyDescent="0.35">
      <c r="A52" s="7">
        <v>267786749</v>
      </c>
      <c r="B52" s="8" t="str">
        <f>+VLOOKUP(A52,[1]Detalle!$C:$D,2,0)</f>
        <v xml:space="preserve">     EMPRESA DE ENERGIA DEL VALLE</v>
      </c>
    </row>
    <row r="53" spans="1:2" x14ac:dyDescent="0.35">
      <c r="A53" s="7">
        <v>38900000</v>
      </c>
      <c r="B53" s="8" t="str">
        <f>+VLOOKUP(A53,[1]Detalle!$C:$D,2,0)</f>
        <v xml:space="preserve">     ELECTRIFICADORA DE SANTANDER</v>
      </c>
    </row>
    <row r="54" spans="1:2" x14ac:dyDescent="0.35">
      <c r="A54" s="7">
        <v>54617000</v>
      </c>
      <c r="B54" s="8" t="str">
        <f>+VLOOKUP(A54,[1]Detalle!$C:$D,2,0)</f>
        <v xml:space="preserve">    GESTION ENERGETICA S.A. E.S.P.</v>
      </c>
    </row>
    <row r="55" spans="1:2" x14ac:dyDescent="0.35">
      <c r="A55" s="7">
        <v>923270866</v>
      </c>
      <c r="B55" s="8" t="str">
        <f>+VLOOKUP(A55,[1]Detalle!$C:$D,2,0)</f>
        <v xml:space="preserve">    GENERADORA Y COMERCIALIZADORA</v>
      </c>
    </row>
    <row r="56" spans="1:2" x14ac:dyDescent="0.35">
      <c r="A56" s="7">
        <v>923272888</v>
      </c>
      <c r="B56" s="8" t="str">
        <f>+VLOOKUP(A56,[1]Detalle!$C:$D,2,0)</f>
        <v>Ecopetrol Energía S.A.S. E.S.P.</v>
      </c>
    </row>
    <row r="57" spans="1:2" x14ac:dyDescent="0.35">
      <c r="A57" s="7">
        <v>94500000</v>
      </c>
      <c r="B57" s="8" t="str">
        <f>+VLOOKUP(A57,[1]Detalle!$C:$D,2,0)</f>
        <v xml:space="preserve">  EMPRESA DISTRIBUIDORA DEL PACIFICO</v>
      </c>
    </row>
    <row r="58" spans="1:2" x14ac:dyDescent="0.35">
      <c r="A58" s="7">
        <v>37400000</v>
      </c>
      <c r="B58" s="8" t="str">
        <f>+VLOOKUP(A58,[1]Detalle!$C:$D,2,0)</f>
        <v xml:space="preserve">    CENTRALES ELECTRICAS DEL NORTE</v>
      </c>
    </row>
    <row r="59" spans="1:2" x14ac:dyDescent="0.35">
      <c r="A59" s="7">
        <v>38541000</v>
      </c>
      <c r="B59" s="8" t="str">
        <f>+VLOOKUP(A59,[1]Detalle!$C:$D,2,0)</f>
        <v xml:space="preserve">    ELECTRIFICADORA DEL HUILA S.A.</v>
      </c>
    </row>
    <row r="60" spans="1:2" x14ac:dyDescent="0.35">
      <c r="A60" s="7">
        <v>230105001</v>
      </c>
      <c r="B60" s="8" t="str">
        <f>+VLOOKUP(A60,[1]Detalle!$C:$D,2,0)</f>
        <v xml:space="preserve">    EMPRESAS PÚBLICAS DE MEDELLÍN</v>
      </c>
    </row>
    <row r="61" spans="1:2" x14ac:dyDescent="0.35">
      <c r="A61" s="7">
        <v>231276001</v>
      </c>
      <c r="B61" s="8" t="str">
        <f>+VLOOKUP(A61,[1]Detalle!$C:$D,2,0)</f>
        <v xml:space="preserve">     EMPRESAS MUNICIPALES DE CALI</v>
      </c>
    </row>
    <row r="62" spans="1:2" x14ac:dyDescent="0.35">
      <c r="A62" s="7">
        <v>38900000</v>
      </c>
      <c r="B62" s="8" t="str">
        <f>+VLOOKUP(A62,[1]Detalle!$C:$D,2,0)</f>
        <v xml:space="preserve">     ELECTRIFICADORA DE SANTANDER</v>
      </c>
    </row>
    <row r="63" spans="1:2" x14ac:dyDescent="0.35">
      <c r="A63" s="7">
        <v>923272888</v>
      </c>
      <c r="B63" s="8" t="str">
        <f>+VLOOKUP(A63,[1]Detalle!$C:$D,2,0)</f>
        <v>Ecopetrol Energía S.A.S. E.S.P.</v>
      </c>
    </row>
    <row r="64" spans="1:2" x14ac:dyDescent="0.35">
      <c r="A64" s="7">
        <v>923272888</v>
      </c>
      <c r="B64" s="8" t="str">
        <f>+VLOOKUP(A64,[1]Detalle!$C:$D,2,0)</f>
        <v>Ecopetrol Energía S.A.S. E.S.P.</v>
      </c>
    </row>
    <row r="65" spans="1:2" x14ac:dyDescent="0.35">
      <c r="A65" s="7">
        <v>230111001</v>
      </c>
      <c r="B65" s="8" t="str">
        <f>+VLOOKUP(A65,[1]Detalle!$C:$D,2,0)</f>
        <v xml:space="preserve">  COLOMBIA MÓVIL S.A. E.S.P. - TIGO</v>
      </c>
    </row>
    <row r="66" spans="1:2" x14ac:dyDescent="0.35">
      <c r="A66" s="7">
        <v>38900000</v>
      </c>
      <c r="B66" s="8" t="str">
        <f>+VLOOKUP(A66,[1]Detalle!$C:$D,2,0)</f>
        <v xml:space="preserve">     ELECTRIFICADORA DE SANTANDER</v>
      </c>
    </row>
    <row r="67" spans="1:2" x14ac:dyDescent="0.35">
      <c r="A67" s="7">
        <v>923269813</v>
      </c>
      <c r="B67" s="8" t="str">
        <f>+VLOOKUP(A67,[1]Detalle!$C:$D,2,0)</f>
        <v xml:space="preserve">   UNE EPM TELECOMUNICACIONES S.A.</v>
      </c>
    </row>
    <row r="68" spans="1:2" x14ac:dyDescent="0.35">
      <c r="A68" s="7">
        <v>230105001</v>
      </c>
      <c r="B68" s="8" t="str">
        <f>+VLOOKUP(A68,[1]Detalle!$C:$D,2,0)</f>
        <v xml:space="preserve">    EMPRESAS PÚBLICAS DE MEDELLÍN</v>
      </c>
    </row>
    <row r="69" spans="1:2" x14ac:dyDescent="0.35">
      <c r="A69" s="7">
        <v>923269813</v>
      </c>
      <c r="B69" s="9" t="str">
        <f>+VLOOKUP(A69,[1]Detalle!$C:$D,2,0)</f>
        <v xml:space="preserve">   UNE EPM TELECOMUNICACIONES S.A.</v>
      </c>
    </row>
    <row r="70" spans="1:2" x14ac:dyDescent="0.35">
      <c r="A70" s="7">
        <v>923269813</v>
      </c>
      <c r="B70" s="9" t="str">
        <f>+VLOOKUP(A70,[1]Detalle!$C:$D,2,0)</f>
        <v xml:space="preserve">   UNE EPM TELECOMUNICACIONES S.A.</v>
      </c>
    </row>
    <row r="71" spans="1:2" x14ac:dyDescent="0.35">
      <c r="A71" s="7">
        <v>81600000</v>
      </c>
      <c r="B71" s="9" t="str">
        <f>+VLOOKUP(A71,[1]Detalle!$C:$D,2,0)</f>
        <v xml:space="preserve">            INTERNEXA S.A.</v>
      </c>
    </row>
    <row r="72" spans="1:2" x14ac:dyDescent="0.35">
      <c r="A72" s="7">
        <v>230105001</v>
      </c>
      <c r="B72" s="9" t="str">
        <f>+VLOOKUP(A72,[1]Detalle!$C:$D,2,0)</f>
        <v xml:space="preserve">    EMPRESAS PÚBLICAS DE MEDELLÍN</v>
      </c>
    </row>
    <row r="73" spans="1:2" x14ac:dyDescent="0.35">
      <c r="A73" s="7">
        <v>39305000</v>
      </c>
      <c r="B73" s="10" t="str">
        <f>+VLOOKUP(A73,[1]Detalle!$C:$D,2,0)</f>
        <v xml:space="preserve">      XM COMPAÑIA DE EXPERTOS EN</v>
      </c>
    </row>
    <row r="74" spans="1:2" x14ac:dyDescent="0.35">
      <c r="A74" s="7">
        <v>63100000</v>
      </c>
      <c r="B74" s="10" t="str">
        <f>+VLOOKUP(A74,[1]Detalle!$C:$D,2,0)</f>
        <v xml:space="preserve">        TRANSELCA S.A. E.S.P.</v>
      </c>
    </row>
    <row r="75" spans="1:2" x14ac:dyDescent="0.35">
      <c r="A75" s="7">
        <v>81600000</v>
      </c>
      <c r="B75" s="10" t="str">
        <f>+VLOOKUP(A75,[1]Detalle!$C:$D,2,0)</f>
        <v xml:space="preserve">            INTERNEXA S.A.</v>
      </c>
    </row>
    <row r="76" spans="1:2" x14ac:dyDescent="0.35">
      <c r="A76" s="11">
        <v>23900000</v>
      </c>
      <c r="B76" s="12" t="s">
        <v>58</v>
      </c>
    </row>
    <row r="77" spans="1:2" x14ac:dyDescent="0.35">
      <c r="A77" s="11">
        <v>26800000</v>
      </c>
      <c r="B77" s="13" t="s">
        <v>59</v>
      </c>
    </row>
    <row r="78" spans="1:2" x14ac:dyDescent="0.35">
      <c r="A78" s="11">
        <v>23900000</v>
      </c>
      <c r="B78" s="12" t="s">
        <v>58</v>
      </c>
    </row>
    <row r="79" spans="1:2" x14ac:dyDescent="0.35">
      <c r="A79" s="11">
        <v>26800000</v>
      </c>
      <c r="B79" s="13" t="s">
        <v>59</v>
      </c>
    </row>
    <row r="80" spans="1:2" x14ac:dyDescent="0.35">
      <c r="A80">
        <v>213544035</v>
      </c>
      <c r="B80" s="13" t="s">
        <v>60</v>
      </c>
    </row>
    <row r="81" spans="1:2" x14ac:dyDescent="0.35">
      <c r="A81">
        <v>214005040</v>
      </c>
      <c r="B81" s="13" t="s">
        <v>61</v>
      </c>
    </row>
    <row r="82" spans="1:2" x14ac:dyDescent="0.35">
      <c r="A82">
        <v>210181001</v>
      </c>
      <c r="B82" s="13" t="s">
        <v>62</v>
      </c>
    </row>
    <row r="83" spans="1:2" x14ac:dyDescent="0.35">
      <c r="A83">
        <v>216581065</v>
      </c>
      <c r="B83" s="13" t="s">
        <v>63</v>
      </c>
    </row>
    <row r="84" spans="1:2" x14ac:dyDescent="0.35">
      <c r="A84">
        <v>215573055</v>
      </c>
      <c r="B84" s="13" t="s">
        <v>64</v>
      </c>
    </row>
    <row r="85" spans="1:2" x14ac:dyDescent="0.35">
      <c r="A85">
        <v>218168081</v>
      </c>
      <c r="B85" s="13" t="s">
        <v>65</v>
      </c>
    </row>
    <row r="86" spans="1:2" x14ac:dyDescent="0.35">
      <c r="A86">
        <v>210108001</v>
      </c>
      <c r="B86" s="13" t="s">
        <v>66</v>
      </c>
    </row>
    <row r="87" spans="1:2" x14ac:dyDescent="0.35">
      <c r="A87">
        <v>219268092</v>
      </c>
      <c r="B87" s="13" t="s">
        <v>67</v>
      </c>
    </row>
    <row r="88" spans="1:2" x14ac:dyDescent="0.35">
      <c r="A88">
        <v>210168001</v>
      </c>
      <c r="B88" s="13" t="s">
        <v>68</v>
      </c>
    </row>
    <row r="89" spans="1:2" x14ac:dyDescent="0.35">
      <c r="A89">
        <v>210976109</v>
      </c>
      <c r="B89" s="13" t="s">
        <v>69</v>
      </c>
    </row>
    <row r="90" spans="1:2" x14ac:dyDescent="0.35">
      <c r="A90">
        <v>210176001</v>
      </c>
      <c r="B90" s="13" t="s">
        <v>70</v>
      </c>
    </row>
    <row r="91" spans="1:2" x14ac:dyDescent="0.35">
      <c r="A91">
        <v>210113001</v>
      </c>
      <c r="B91" s="13" t="s">
        <v>71</v>
      </c>
    </row>
    <row r="92" spans="1:2" x14ac:dyDescent="0.35">
      <c r="A92">
        <v>214776147</v>
      </c>
      <c r="B92" s="13" t="s">
        <v>72</v>
      </c>
    </row>
    <row r="93" spans="1:2" x14ac:dyDescent="0.35">
      <c r="A93">
        <v>217417174</v>
      </c>
      <c r="B93" s="13" t="s">
        <v>73</v>
      </c>
    </row>
    <row r="94" spans="1:2" x14ac:dyDescent="0.35">
      <c r="A94">
        <v>218223182</v>
      </c>
      <c r="B94" s="13" t="s">
        <v>74</v>
      </c>
    </row>
    <row r="95" spans="1:2" x14ac:dyDescent="0.35">
      <c r="A95">
        <v>219068190</v>
      </c>
      <c r="B95" s="13" t="s">
        <v>75</v>
      </c>
    </row>
    <row r="96" spans="1:2" x14ac:dyDescent="0.35">
      <c r="A96">
        <v>210154001</v>
      </c>
      <c r="B96" s="13" t="s">
        <v>76</v>
      </c>
    </row>
    <row r="97" spans="1:2" x14ac:dyDescent="0.35">
      <c r="A97">
        <v>213820238</v>
      </c>
      <c r="B97" s="13" t="s">
        <v>77</v>
      </c>
    </row>
    <row r="98" spans="1:2" x14ac:dyDescent="0.35">
      <c r="A98">
        <v>217668276</v>
      </c>
      <c r="B98" s="13" t="s">
        <v>78</v>
      </c>
    </row>
    <row r="99" spans="1:2" x14ac:dyDescent="0.35">
      <c r="A99">
        <v>218847288</v>
      </c>
      <c r="B99" s="13" t="s">
        <v>79</v>
      </c>
    </row>
    <row r="100" spans="1:2" x14ac:dyDescent="0.35">
      <c r="A100">
        <v>218625286</v>
      </c>
      <c r="B100" s="13" t="s">
        <v>80</v>
      </c>
    </row>
    <row r="101" spans="1:2" x14ac:dyDescent="0.35">
      <c r="A101">
        <v>923270346</v>
      </c>
      <c r="B101" s="13" t="s">
        <v>81</v>
      </c>
    </row>
    <row r="102" spans="1:2" x14ac:dyDescent="0.35">
      <c r="A102">
        <v>210173001</v>
      </c>
      <c r="B102" s="13" t="s">
        <v>82</v>
      </c>
    </row>
    <row r="103" spans="1:2" x14ac:dyDescent="0.35">
      <c r="A103">
        <v>215652356</v>
      </c>
      <c r="B103" s="13" t="s">
        <v>83</v>
      </c>
    </row>
    <row r="104" spans="1:2" x14ac:dyDescent="0.35">
      <c r="A104">
        <v>218017380</v>
      </c>
      <c r="B104" s="13" t="s">
        <v>84</v>
      </c>
    </row>
    <row r="105" spans="1:2" x14ac:dyDescent="0.35">
      <c r="A105">
        <v>218625386</v>
      </c>
      <c r="B105" s="13" t="s">
        <v>85</v>
      </c>
    </row>
    <row r="106" spans="1:2" x14ac:dyDescent="0.35">
      <c r="A106">
        <v>210105001</v>
      </c>
      <c r="B106" s="13" t="s">
        <v>86</v>
      </c>
    </row>
    <row r="107" spans="1:2" x14ac:dyDescent="0.35">
      <c r="A107">
        <v>216623466</v>
      </c>
      <c r="B107" s="13" t="s">
        <v>87</v>
      </c>
    </row>
    <row r="108" spans="1:2" x14ac:dyDescent="0.35">
      <c r="A108">
        <v>210123001</v>
      </c>
      <c r="B108" s="13" t="s">
        <v>88</v>
      </c>
    </row>
    <row r="109" spans="1:2" x14ac:dyDescent="0.35">
      <c r="A109">
        <v>217325473</v>
      </c>
      <c r="B109" s="13" t="s">
        <v>89</v>
      </c>
    </row>
    <row r="110" spans="1:2" x14ac:dyDescent="0.35">
      <c r="A110" s="14">
        <v>219115491</v>
      </c>
      <c r="B110" s="13" t="s">
        <v>90</v>
      </c>
    </row>
    <row r="111" spans="1:2" x14ac:dyDescent="0.35">
      <c r="A111">
        <v>219517495</v>
      </c>
      <c r="B111" s="13" t="s">
        <v>91</v>
      </c>
    </row>
    <row r="112" spans="1:2" x14ac:dyDescent="0.35">
      <c r="A112">
        <v>219854498</v>
      </c>
      <c r="B112" s="13" t="s">
        <v>92</v>
      </c>
    </row>
    <row r="113" spans="1:2" x14ac:dyDescent="0.35">
      <c r="A113">
        <v>211615516</v>
      </c>
      <c r="B113" s="13" t="s">
        <v>93</v>
      </c>
    </row>
    <row r="114" spans="1:2" x14ac:dyDescent="0.35">
      <c r="A114">
        <v>212076520</v>
      </c>
      <c r="B114" s="13" t="s">
        <v>94</v>
      </c>
    </row>
    <row r="115" spans="1:2" x14ac:dyDescent="0.35">
      <c r="A115">
        <v>210152001</v>
      </c>
      <c r="B115" s="13" t="s">
        <v>95</v>
      </c>
    </row>
    <row r="116" spans="1:2" x14ac:dyDescent="0.35">
      <c r="A116">
        <v>210166001</v>
      </c>
      <c r="B116" s="13" t="s">
        <v>96</v>
      </c>
    </row>
    <row r="117" spans="1:2" x14ac:dyDescent="0.35">
      <c r="A117">
        <v>214768547</v>
      </c>
      <c r="B117" s="13" t="s">
        <v>97</v>
      </c>
    </row>
    <row r="118" spans="1:2" x14ac:dyDescent="0.35">
      <c r="A118" s="14">
        <v>216008560</v>
      </c>
      <c r="B118" s="13" t="s">
        <v>98</v>
      </c>
    </row>
    <row r="119" spans="1:2" x14ac:dyDescent="0.35">
      <c r="A119">
        <v>210119001</v>
      </c>
      <c r="B119" s="13" t="s">
        <v>99</v>
      </c>
    </row>
    <row r="120" spans="1:2" x14ac:dyDescent="0.35">
      <c r="A120">
        <v>217905579</v>
      </c>
      <c r="B120" s="13" t="s">
        <v>100</v>
      </c>
    </row>
    <row r="121" spans="1:2" x14ac:dyDescent="0.35">
      <c r="A121">
        <v>218023580</v>
      </c>
      <c r="B121" s="13" t="s">
        <v>101</v>
      </c>
    </row>
    <row r="122" spans="1:2" x14ac:dyDescent="0.35">
      <c r="A122">
        <v>218505585</v>
      </c>
      <c r="B122" s="13" t="s">
        <v>102</v>
      </c>
    </row>
    <row r="123" spans="1:2" x14ac:dyDescent="0.35">
      <c r="A123">
        <v>213808638</v>
      </c>
      <c r="B123" s="13" t="s">
        <v>103</v>
      </c>
    </row>
    <row r="124" spans="1:2" x14ac:dyDescent="0.35">
      <c r="A124">
        <v>213105631</v>
      </c>
      <c r="B124" s="13" t="s">
        <v>104</v>
      </c>
    </row>
    <row r="125" spans="1:2" x14ac:dyDescent="0.35">
      <c r="A125">
        <v>214905649</v>
      </c>
      <c r="B125" s="13" t="s">
        <v>105</v>
      </c>
    </row>
    <row r="126" spans="1:2" x14ac:dyDescent="0.35">
      <c r="A126">
        <v>217354673</v>
      </c>
      <c r="B126" s="13" t="s">
        <v>106</v>
      </c>
    </row>
    <row r="127" spans="1:2" x14ac:dyDescent="0.35">
      <c r="A127">
        <v>216705667</v>
      </c>
      <c r="B127" s="13" t="s">
        <v>107</v>
      </c>
    </row>
    <row r="128" spans="1:2" x14ac:dyDescent="0.35">
      <c r="A128">
        <v>219015690</v>
      </c>
      <c r="B128" s="13" t="s">
        <v>108</v>
      </c>
    </row>
    <row r="129" spans="1:2" x14ac:dyDescent="0.35">
      <c r="A129">
        <v>210147001</v>
      </c>
      <c r="B129" s="13" t="s">
        <v>109</v>
      </c>
    </row>
    <row r="130" spans="1:2" x14ac:dyDescent="0.35">
      <c r="A130">
        <v>218313683</v>
      </c>
      <c r="B130" s="13" t="s">
        <v>110</v>
      </c>
    </row>
    <row r="131" spans="1:2" x14ac:dyDescent="0.35">
      <c r="A131">
        <v>218266682</v>
      </c>
      <c r="B131" s="13" t="s">
        <v>111</v>
      </c>
    </row>
    <row r="132" spans="1:2" x14ac:dyDescent="0.35">
      <c r="A132">
        <v>213681736</v>
      </c>
      <c r="B132" s="13" t="s">
        <v>112</v>
      </c>
    </row>
    <row r="133" spans="1:2" x14ac:dyDescent="0.35">
      <c r="A133">
        <v>215808758</v>
      </c>
      <c r="B133" s="13" t="s">
        <v>113</v>
      </c>
    </row>
    <row r="134" spans="1:2" x14ac:dyDescent="0.35">
      <c r="A134">
        <v>219925799</v>
      </c>
      <c r="B134" s="13" t="s">
        <v>114</v>
      </c>
    </row>
    <row r="135" spans="1:2" x14ac:dyDescent="0.35">
      <c r="A135">
        <v>210723807</v>
      </c>
      <c r="B135" s="13" t="s">
        <v>115</v>
      </c>
    </row>
    <row r="136" spans="1:2" x14ac:dyDescent="0.35">
      <c r="A136">
        <v>212054820</v>
      </c>
      <c r="B136" s="13" t="s">
        <v>116</v>
      </c>
    </row>
    <row r="137" spans="1:2" x14ac:dyDescent="0.35">
      <c r="A137">
        <v>213705837</v>
      </c>
      <c r="B137" s="13" t="s">
        <v>117</v>
      </c>
    </row>
    <row r="138" spans="1:2" x14ac:dyDescent="0.35">
      <c r="A138">
        <v>213925839</v>
      </c>
      <c r="B138" s="13" t="s">
        <v>118</v>
      </c>
    </row>
    <row r="139" spans="1:2" x14ac:dyDescent="0.35">
      <c r="A139">
        <v>210120001</v>
      </c>
      <c r="B139" s="13" t="s">
        <v>119</v>
      </c>
    </row>
    <row r="140" spans="1:2" x14ac:dyDescent="0.35">
      <c r="A140">
        <v>217317873</v>
      </c>
      <c r="B140" s="13" t="s">
        <v>120</v>
      </c>
    </row>
    <row r="141" spans="1:2" x14ac:dyDescent="0.35">
      <c r="A141">
        <v>210150001</v>
      </c>
      <c r="B141" s="13" t="s">
        <v>121</v>
      </c>
    </row>
    <row r="142" spans="1:2" x14ac:dyDescent="0.35">
      <c r="A142">
        <v>218541885</v>
      </c>
      <c r="B142" s="13" t="s">
        <v>122</v>
      </c>
    </row>
    <row r="143" spans="1:2" x14ac:dyDescent="0.35">
      <c r="A143">
        <v>219276892</v>
      </c>
      <c r="B143" s="13" t="s">
        <v>123</v>
      </c>
    </row>
    <row r="144" spans="1:2" x14ac:dyDescent="0.35">
      <c r="A144" s="10">
        <v>210105001</v>
      </c>
      <c r="B144" s="13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381C2AAAE1B044B7AC5136D34A8581" ma:contentTypeVersion="8" ma:contentTypeDescription="Crear nuevo documento." ma:contentTypeScope="" ma:versionID="82800bce80a084aeab818c3a1b240878">
  <xsd:schema xmlns:xsd="http://www.w3.org/2001/XMLSchema" xmlns:xs="http://www.w3.org/2001/XMLSchema" xmlns:p="http://schemas.microsoft.com/office/2006/metadata/properties" xmlns:ns1="http://schemas.microsoft.com/sharepoint/v3" xmlns:ns2="368b9983-33e5-4f0b-a8bb-0121d4655376" xmlns:ns3="00a8c804-2fb7-4a4e-9823-ba2a17008343" targetNamespace="http://schemas.microsoft.com/office/2006/metadata/properties" ma:root="true" ma:fieldsID="8bf698693ba1c9a585a4585c59d23395" ns1:_="" ns2:_="" ns3:_="">
    <xsd:import namespace="http://schemas.microsoft.com/sharepoint/v3"/>
    <xsd:import namespace="368b9983-33e5-4f0b-a8bb-0121d4655376"/>
    <xsd:import namespace="00a8c804-2fb7-4a4e-9823-ba2a170083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VinculoCompartido" minOccurs="0"/>
                <xsd:element ref="ns2:Descripc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b9983-33e5-4f0b-a8bb-0121d4655376" elementFormDefault="qualified">
    <xsd:import namespace="http://schemas.microsoft.com/office/2006/documentManagement/types"/>
    <xsd:import namespace="http://schemas.microsoft.com/office/infopath/2007/PartnerControls"/>
    <xsd:element name="VinculoCompartido" ma:index="10" nillable="true" ma:displayName="VinculoCompartido" ma:internalName="VinculoCompartido">
      <xsd:simpleType>
        <xsd:restriction base="dms:Text">
          <xsd:maxLength value="255"/>
        </xsd:restriction>
      </xsd:simpleType>
    </xsd:element>
    <xsd:element name="Descripcion" ma:index="11" nillable="true" ma:displayName="Descripcion" ma:internalName="Descripc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c804-2fb7-4a4e-9823-ba2a17008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368b9983-33e5-4f0b-a8bb-0121d4655376" xsi:nil="true"/>
    <PublishingExpirationDate xmlns="http://schemas.microsoft.com/sharepoint/v3" xsi:nil="true"/>
    <VinculoCompartido xmlns="368b9983-33e5-4f0b-a8bb-0121d4655376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9219A9-96D4-48A5-8BC7-EF75888AD58A}"/>
</file>

<file path=customXml/itemProps2.xml><?xml version="1.0" encoding="utf-8"?>
<ds:datastoreItem xmlns:ds="http://schemas.openxmlformats.org/officeDocument/2006/customXml" ds:itemID="{84A0019B-6E33-4071-9768-575965D650CB}"/>
</file>

<file path=customXml/itemProps3.xml><?xml version="1.0" encoding="utf-8"?>
<ds:datastoreItem xmlns:ds="http://schemas.openxmlformats.org/officeDocument/2006/customXml" ds:itemID="{F665FB55-7567-4D6A-960A-1BE9ED87B4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Trimestre 2020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CASTAÑO HERNANDEZ</dc:creator>
  <cp:lastModifiedBy>MARCELA CASTAÑO HERNANDEZ</cp:lastModifiedBy>
  <dcterms:created xsi:type="dcterms:W3CDTF">2020-06-08T14:04:15Z</dcterms:created>
  <dcterms:modified xsi:type="dcterms:W3CDTF">2020-06-08T14:50:48Z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0x0101006B381C2AAAE1B044B7AC5136D34A8581</vt:lpwstr>
  </property>
</Properties>
</file>